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XPS\Desktop\"/>
    </mc:Choice>
  </mc:AlternateContent>
  <xr:revisionPtr revIDLastSave="0" documentId="13_ncr:1_{B2CF4A64-E1D0-4704-B4B5-D8897E94C940}" xr6:coauthVersionLast="47" xr6:coauthVersionMax="47" xr10:uidLastSave="{00000000-0000-0000-0000-000000000000}"/>
  <bookViews>
    <workbookView xWindow="-96" yWindow="-96" windowWidth="19392" windowHeight="10392" xr2:uid="{00000000-000D-0000-FFFF-FFFF00000000}"/>
  </bookViews>
  <sheets>
    <sheet name="Sheet1" sheetId="1" r:id="rId1"/>
  </sheets>
  <definedNames>
    <definedName name="_xlnm._FilterDatabase" localSheetId="0" hidden="1">Sheet1!$A$7:$M$25</definedName>
    <definedName name="_xlnm.Print_Area" localSheetId="0">Sheet1!$A$1:$M$164</definedName>
    <definedName name="_xlnm.Print_Titles" localSheetId="0">Sheet1!$1:$7</definedName>
  </definedNames>
  <calcPr calcId="181029"/>
</workbook>
</file>

<file path=xl/calcChain.xml><?xml version="1.0" encoding="utf-8"?>
<calcChain xmlns="http://schemas.openxmlformats.org/spreadsheetml/2006/main">
  <c r="M153" i="1" l="1"/>
  <c r="M152" i="1"/>
  <c r="M151" i="1"/>
  <c r="M150" i="1"/>
  <c r="M149" i="1"/>
  <c r="M148" i="1"/>
  <c r="M147" i="1"/>
  <c r="M146" i="1"/>
  <c r="M145" i="1"/>
  <c r="M144" i="1"/>
  <c r="M143" i="1"/>
  <c r="M142" i="1"/>
  <c r="M141" i="1"/>
  <c r="M140" i="1"/>
  <c r="M136" i="1"/>
  <c r="M135" i="1"/>
  <c r="M134" i="1"/>
  <c r="M133" i="1"/>
  <c r="M132" i="1"/>
  <c r="M131" i="1"/>
  <c r="M130" i="1"/>
  <c r="M129" i="1"/>
  <c r="M128" i="1"/>
  <c r="M127" i="1"/>
  <c r="M126" i="1"/>
  <c r="M115" i="1"/>
  <c r="M116" i="1"/>
  <c r="M117" i="1"/>
  <c r="M118" i="1"/>
  <c r="M119" i="1"/>
  <c r="M120" i="1"/>
  <c r="M121" i="1"/>
  <c r="M122" i="1"/>
  <c r="M123" i="1"/>
  <c r="M124" i="1"/>
  <c r="M125" i="1"/>
  <c r="M108" i="1"/>
  <c r="M109" i="1"/>
  <c r="M110" i="1"/>
  <c r="M111" i="1"/>
  <c r="M112" i="1"/>
  <c r="M113" i="1"/>
  <c r="M114"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67" i="1"/>
  <c r="M66" i="1"/>
  <c r="M65" i="1"/>
  <c r="M64" i="1"/>
  <c r="M63" i="1"/>
  <c r="M62" i="1"/>
  <c r="M61" i="1"/>
  <c r="M60" i="1"/>
  <c r="M139" i="1"/>
  <c r="M138" i="1"/>
  <c r="M137" i="1"/>
  <c r="M70" i="1"/>
  <c r="M69" i="1"/>
  <c r="M68" i="1"/>
  <c r="M14" i="1"/>
  <c r="M53" i="1"/>
  <c r="M54" i="1"/>
  <c r="M55" i="1"/>
  <c r="M56" i="1"/>
  <c r="M57" i="1"/>
  <c r="M58" i="1"/>
  <c r="M59" i="1"/>
  <c r="M52" i="1"/>
  <c r="M47" i="1"/>
  <c r="M48" i="1"/>
  <c r="M49" i="1"/>
  <c r="M50" i="1"/>
  <c r="M51" i="1"/>
  <c r="M46" i="1"/>
  <c r="M45" i="1"/>
  <c r="M44" i="1"/>
  <c r="M43" i="1"/>
  <c r="M42" i="1"/>
  <c r="M41" i="1"/>
  <c r="M40" i="1"/>
  <c r="M39" i="1"/>
  <c r="M32" i="1"/>
  <c r="M33" i="1"/>
  <c r="M34" i="1"/>
  <c r="M35" i="1"/>
  <c r="M36" i="1"/>
  <c r="M37" i="1"/>
  <c r="M38" i="1"/>
  <c r="M9" i="1"/>
  <c r="M10" i="1"/>
  <c r="M11" i="1"/>
  <c r="M12" i="1"/>
  <c r="M13" i="1"/>
  <c r="M15" i="1"/>
  <c r="M16" i="1"/>
  <c r="M17" i="1"/>
  <c r="M18" i="1"/>
  <c r="M19" i="1"/>
  <c r="M20" i="1"/>
  <c r="M21" i="1"/>
  <c r="M22" i="1"/>
  <c r="M23" i="1"/>
  <c r="M24" i="1"/>
  <c r="M25" i="1"/>
  <c r="M8" i="1"/>
  <c r="M27" i="1"/>
  <c r="M28" i="1"/>
  <c r="M29" i="1"/>
  <c r="M30" i="1"/>
  <c r="M31" i="1"/>
  <c r="M26" i="1"/>
</calcChain>
</file>

<file path=xl/sharedStrings.xml><?xml version="1.0" encoding="utf-8"?>
<sst xmlns="http://schemas.openxmlformats.org/spreadsheetml/2006/main" count="907" uniqueCount="185">
  <si>
    <t>ت</t>
  </si>
  <si>
    <t>وقت الامتحان</t>
  </si>
  <si>
    <t xml:space="preserve">القسم </t>
  </si>
  <si>
    <t xml:space="preserve">المرحلة </t>
  </si>
  <si>
    <t>المادة</t>
  </si>
  <si>
    <t>جمهورية العراق
وزارة التعليم العالي والبحث العلمي
جامعة ديالى</t>
  </si>
  <si>
    <t xml:space="preserve">تاريخ الامتحان </t>
  </si>
  <si>
    <t>اسم الكلية</t>
  </si>
  <si>
    <t>عدد الاقسام</t>
  </si>
  <si>
    <t>الدراسة(صباحي-مسائي)</t>
  </si>
  <si>
    <t>يوم الامتحان</t>
  </si>
  <si>
    <t>نوع الدراسة (كورسات)</t>
  </si>
  <si>
    <t xml:space="preserve">عدد طلبة التحميل </t>
  </si>
  <si>
    <t xml:space="preserve">عدد طلبة المقاصة </t>
  </si>
  <si>
    <t>عدد طلبة المرحلة الكلي</t>
  </si>
  <si>
    <t>عدد طلبة الاستيفاء</t>
  </si>
  <si>
    <t>الاحد</t>
  </si>
  <si>
    <t xml:space="preserve">الادارة العامة </t>
  </si>
  <si>
    <t>الادارة العامة</t>
  </si>
  <si>
    <t>الثلاثاء</t>
  </si>
  <si>
    <t>الخميس</t>
  </si>
  <si>
    <t>الثالثة</t>
  </si>
  <si>
    <t>السبت</t>
  </si>
  <si>
    <t>الرابعة</t>
  </si>
  <si>
    <t>كلية الادارة والاقتصاد</t>
  </si>
  <si>
    <t>الاحصاء</t>
  </si>
  <si>
    <t>الاثنين</t>
  </si>
  <si>
    <t>الاقتصاد</t>
  </si>
  <si>
    <t>الثانية</t>
  </si>
  <si>
    <t>AM 9:00</t>
  </si>
  <si>
    <t>ملاحظات حول الامتحانات النهائية :</t>
  </si>
  <si>
    <r>
      <t>·</t>
    </r>
    <r>
      <rPr>
        <b/>
        <sz val="14"/>
        <color theme="1"/>
        <rFont val="Times New Roman"/>
        <family val="1"/>
      </rPr>
      <t xml:space="preserve">         </t>
    </r>
    <r>
      <rPr>
        <b/>
        <sz val="14"/>
        <color theme="1"/>
        <rFont val="Arial"/>
        <family val="2"/>
      </rPr>
      <t xml:space="preserve">تبدأ الامتحانات النهائية  من الساعة (9:00صباحا ــ الى الساعة 12:00ظهرا).  </t>
    </r>
  </si>
  <si>
    <r>
      <t>·</t>
    </r>
    <r>
      <rPr>
        <b/>
        <sz val="14"/>
        <color theme="1"/>
        <rFont val="Times New Roman"/>
        <family val="1"/>
      </rPr>
      <t xml:space="preserve">    </t>
    </r>
    <r>
      <rPr>
        <b/>
        <sz val="14"/>
        <color theme="1"/>
        <rFont val="Arial"/>
        <family val="2"/>
      </rPr>
      <t xml:space="preserve">تكون الاجابة بالقلم الجاف الازرق حصراً.           </t>
    </r>
  </si>
  <si>
    <r>
      <t>·</t>
    </r>
    <r>
      <rPr>
        <b/>
        <sz val="14"/>
        <color theme="1"/>
        <rFont val="Times New Roman"/>
        <family val="1"/>
      </rPr>
      <t xml:space="preserve">         </t>
    </r>
    <r>
      <rPr>
        <b/>
        <sz val="14"/>
        <color theme="1"/>
        <rFont val="Arial"/>
        <family val="2"/>
      </rPr>
      <t>لا يسمح للطالب الدخول الى الكلية بدون هوية الطالب المعتمدة للعام الدراسي الحالي او هوية شخصية.</t>
    </r>
  </si>
  <si>
    <r>
      <t>·</t>
    </r>
    <r>
      <rPr>
        <b/>
        <sz val="14"/>
        <color theme="1"/>
        <rFont val="Times New Roman"/>
        <family val="1"/>
      </rPr>
      <t xml:space="preserve">         </t>
    </r>
    <r>
      <rPr>
        <b/>
        <sz val="14"/>
        <color theme="1"/>
        <rFont val="Arial"/>
        <family val="2"/>
      </rPr>
      <t xml:space="preserve">لا يسمح للطالب الدخول الى قاعة الامتحان بعد مضي نصف ساعة من بدء الامتحان ، وكذلك عدم مغادرة الطالب قبل مضي نصف الوقت المحدد للامتحان </t>
    </r>
  </si>
  <si>
    <r>
      <t>·</t>
    </r>
    <r>
      <rPr>
        <b/>
        <sz val="14"/>
        <color theme="1"/>
        <rFont val="Times New Roman"/>
        <family val="1"/>
      </rPr>
      <t xml:space="preserve">         </t>
    </r>
    <r>
      <rPr>
        <b/>
        <sz val="14"/>
        <color theme="1"/>
        <rFont val="Arial"/>
        <family val="2"/>
      </rPr>
      <t>يمنع ادخال اجهزة الموبايل الى القاعة الامتحانية والادوات التالية ( ساعة ايباد ، قلم سحري ، نظارة الكترونية ، سماعة اذن داخلية ، قلم كامرا ، حاسبة خادعة) وان كانت مغلقة وفي حالة ادخالها تعتبر محاولة غش تؤدي الى فصل الطالب في جميع المواد الدراسية استناداً الى المادة 20 من التعليمات الامتحانية رقم 134 لسنة 2000 والتي تنص اذا ثبت غش الطالب او محاولته الغش في أي من الامتحانات اليومية او الشهرية او الفصلية يعتبر راسباً في جميع المواضيع لتلك السنة واذا تكرر ذلك يفصل من الكلية او المعهد ويرقن قيده من سجلاتها.</t>
    </r>
  </si>
  <si>
    <r>
      <t>·</t>
    </r>
    <r>
      <rPr>
        <b/>
        <sz val="14"/>
        <color theme="1"/>
        <rFont val="Times New Roman"/>
        <family val="1"/>
      </rPr>
      <t xml:space="preserve">         </t>
    </r>
    <r>
      <rPr>
        <b/>
        <sz val="14"/>
        <color theme="1"/>
        <rFont val="Arial"/>
        <family val="2"/>
      </rPr>
      <t xml:space="preserve">اسماء الطلبة مثبتة في القاعات الامتحانية وعلى الطالب ان يؤدي الامتحانات في القاعة والمقعد المخصص له وبعكسه يعتبر الامتحان ملغياً في ذلك اليوم. </t>
    </r>
  </si>
  <si>
    <r>
      <t>·</t>
    </r>
    <r>
      <rPr>
        <b/>
        <sz val="14"/>
        <color theme="1"/>
        <rFont val="Times New Roman"/>
        <family val="1"/>
      </rPr>
      <t xml:space="preserve">         </t>
    </r>
    <r>
      <rPr>
        <b/>
        <sz val="14"/>
        <color theme="1"/>
        <rFont val="Arial"/>
        <family val="2"/>
      </rPr>
      <t>الطلبة المحملين والمقاصة يؤدون الامتحان مع الطلبة الذين هم نفس مرحلة المادة.</t>
    </r>
  </si>
  <si>
    <r>
      <t>·</t>
    </r>
    <r>
      <rPr>
        <b/>
        <sz val="14"/>
        <color theme="1"/>
        <rFont val="Times New Roman"/>
        <family val="1"/>
      </rPr>
      <t xml:space="preserve">         </t>
    </r>
    <r>
      <rPr>
        <b/>
        <sz val="14"/>
        <color theme="1"/>
        <rFont val="Arial"/>
        <family val="2"/>
      </rPr>
      <t>الالتزام بالتعليمات الامتحانية التي اقرتها الجامعة والكلية المثبتة في ظهر الدفتر الامتحاني.</t>
    </r>
  </si>
  <si>
    <r>
      <t>·</t>
    </r>
    <r>
      <rPr>
        <b/>
        <sz val="14"/>
        <color theme="1"/>
        <rFont val="Times New Roman"/>
        <family val="1"/>
      </rPr>
      <t xml:space="preserve">         </t>
    </r>
    <r>
      <rPr>
        <b/>
        <sz val="14"/>
        <color theme="1"/>
        <rFont val="Arial"/>
        <family val="2"/>
      </rPr>
      <t>في حالة وجود عطلة رسمية في الامتحانات لمادة معينة يؤجل الامتحان الى ما بعد اخر مادة في الجدول الامتحاني.</t>
    </r>
  </si>
  <si>
    <t xml:space="preserve">عدد الكلي للطلبة في الصف الامتحان </t>
  </si>
  <si>
    <t>اللغة العربية</t>
  </si>
  <si>
    <t>الأربعاء</t>
  </si>
  <si>
    <t>المحاسبة المتوسطة</t>
  </si>
  <si>
    <t>ادارة الموارد البشرية</t>
  </si>
  <si>
    <t xml:space="preserve">الادارة المحلية </t>
  </si>
  <si>
    <t>الادارة الاستراتيجية 1</t>
  </si>
  <si>
    <t>التطوير الاداري 1</t>
  </si>
  <si>
    <t>ادارة عامة مقارنة</t>
  </si>
  <si>
    <t>المسوح واساليب المعاينة</t>
  </si>
  <si>
    <t>مبادئ الاحتمالات</t>
  </si>
  <si>
    <t>اساسيات علم الحاسوب</t>
  </si>
  <si>
    <t>تحليل الانحدار 1</t>
  </si>
  <si>
    <t>تحليل ديموغرافي 1</t>
  </si>
  <si>
    <t>البرمجة الخطية</t>
  </si>
  <si>
    <t>ادارة البيانات باستعمال SPSS1</t>
  </si>
  <si>
    <t>الاحصاء الحيوي 1</t>
  </si>
  <si>
    <t>التحليل العددي 1</t>
  </si>
  <si>
    <t>تطبيقات وتحليلات احصائية 1</t>
  </si>
  <si>
    <t>تحليل متعدد المتغيرات 1</t>
  </si>
  <si>
    <t>تحليل السلاسل الزمنية 1</t>
  </si>
  <si>
    <t>كورسات + مسار بولونيا</t>
  </si>
  <si>
    <t>تحليل الاحصاء الاقتصادي</t>
  </si>
  <si>
    <t>نظرية نقدية</t>
  </si>
  <si>
    <t>دراسة الجدوى الاقتصادية</t>
  </si>
  <si>
    <t>بحوث عمليات 1</t>
  </si>
  <si>
    <t xml:space="preserve">الصباحية  </t>
  </si>
  <si>
    <t>الاولى</t>
  </si>
  <si>
    <t>مبادئ الاحصاء</t>
  </si>
  <si>
    <t>مبادئ الاقتصاد</t>
  </si>
  <si>
    <t xml:space="preserve">الاحصاء </t>
  </si>
  <si>
    <t>التكامل</t>
  </si>
  <si>
    <t>الحاسوب</t>
  </si>
  <si>
    <t xml:space="preserve">مبادئ المحاسبة </t>
  </si>
  <si>
    <t xml:space="preserve">الجبر الخطي </t>
  </si>
  <si>
    <t>الاربعاء</t>
  </si>
  <si>
    <t>التوزيعات الاحتمالية</t>
  </si>
  <si>
    <t>لغة البرمجة R</t>
  </si>
  <si>
    <t>المعادلات التفاضلية</t>
  </si>
  <si>
    <t xml:space="preserve">تحليل البيانات الكبيرة </t>
  </si>
  <si>
    <t xml:space="preserve">لغة عربية </t>
  </si>
  <si>
    <t xml:space="preserve">الاحصاء الاقتصادي </t>
  </si>
  <si>
    <t>4 اقسام</t>
  </si>
  <si>
    <t>احصاء رياضي</t>
  </si>
  <si>
    <t>احصاء رياضي2</t>
  </si>
  <si>
    <t>احصاء حيوي 2</t>
  </si>
  <si>
    <t>تحليل الانحدار 2</t>
  </si>
  <si>
    <t>تحليل الديموغرافي 2</t>
  </si>
  <si>
    <t>ادارة البيانات باستعمال SPSS2</t>
  </si>
  <si>
    <t>تحليل العددي 2</t>
  </si>
  <si>
    <t>القياس الاقتصادي1</t>
  </si>
  <si>
    <t>تصميم وتحليل تجارب 1</t>
  </si>
  <si>
    <t>تصميم وتحليل تجارب 2</t>
  </si>
  <si>
    <t>استدلال 1</t>
  </si>
  <si>
    <t>استدلال 2</t>
  </si>
  <si>
    <t>تحليل متعدد المتغيرات 2</t>
  </si>
  <si>
    <t>تطبيقات وتحليلات احصائية2</t>
  </si>
  <si>
    <t>تحليل السلاسل الزمنية  2</t>
  </si>
  <si>
    <t>القياس الاقتصادي2</t>
  </si>
  <si>
    <t>الصباحية  + المسائية</t>
  </si>
  <si>
    <t>المحاسبة</t>
  </si>
  <si>
    <t xml:space="preserve">اساسيات المحاسبة المالية </t>
  </si>
  <si>
    <t>مبادئ ادارة الاعمال</t>
  </si>
  <si>
    <t xml:space="preserve">رياضيات عامة </t>
  </si>
  <si>
    <t xml:space="preserve">مبادئ  الاقتصاد </t>
  </si>
  <si>
    <t>حقوق الانسان والديمقراطية</t>
  </si>
  <si>
    <t xml:space="preserve">المحاسبة المالية </t>
  </si>
  <si>
    <t>حاسوب 1</t>
  </si>
  <si>
    <t xml:space="preserve">قراءات ومراسلات محاسبية </t>
  </si>
  <si>
    <t>مبادئ الادارة العامة</t>
  </si>
  <si>
    <t xml:space="preserve">مبادئ الرياضيات </t>
  </si>
  <si>
    <t xml:space="preserve">لغة انكليزية </t>
  </si>
  <si>
    <t xml:space="preserve">قراءات ادارية </t>
  </si>
  <si>
    <t xml:space="preserve">الديمقراطية وحقوق الانسان </t>
  </si>
  <si>
    <t xml:space="preserve">المحاسبة </t>
  </si>
  <si>
    <t>الاساليب الكمية</t>
  </si>
  <si>
    <t xml:space="preserve">العلاقات العامة </t>
  </si>
  <si>
    <t xml:space="preserve">جرائم حزب البعث البائد </t>
  </si>
  <si>
    <t xml:space="preserve">تطور الفكر التنظيمي </t>
  </si>
  <si>
    <t>نظام الخدمة المدنية</t>
  </si>
  <si>
    <t>المحاسبة الحكومية</t>
  </si>
  <si>
    <t xml:space="preserve">اللغة الانكليزية </t>
  </si>
  <si>
    <t xml:space="preserve">القانون الاداري </t>
  </si>
  <si>
    <t xml:space="preserve">اللغة العربية </t>
  </si>
  <si>
    <t xml:space="preserve">ادارة الجودة </t>
  </si>
  <si>
    <t>نظام محاسبي موحد</t>
  </si>
  <si>
    <t xml:space="preserve">اخلاقيات الوظيفة العامة </t>
  </si>
  <si>
    <t xml:space="preserve">نظرية المنظمة </t>
  </si>
  <si>
    <t xml:space="preserve">الادارة المالية العامة </t>
  </si>
  <si>
    <t xml:space="preserve">السلوك التنظيمي </t>
  </si>
  <si>
    <t xml:space="preserve">ادارة العقود الحكومية </t>
  </si>
  <si>
    <t xml:space="preserve">سياسات مالية </t>
  </si>
  <si>
    <t>تكنولوجيا المعلومات الادارية</t>
  </si>
  <si>
    <t xml:space="preserve">ادارة البيئة </t>
  </si>
  <si>
    <t>نظم الادارة المحلية  المقارنة  ادارة المشاريع</t>
  </si>
  <si>
    <t xml:space="preserve">ادارة الانتاج والعمليات </t>
  </si>
  <si>
    <t xml:space="preserve">مناهج واخلاقيات البحث العلمي </t>
  </si>
  <si>
    <t xml:space="preserve">بحوث العمليات </t>
  </si>
  <si>
    <t>التطوير الاداري 2</t>
  </si>
  <si>
    <t>الادارة الاستراتيجية 2</t>
  </si>
  <si>
    <t>حاسوبQSB</t>
  </si>
  <si>
    <t>السياسات العامة</t>
  </si>
  <si>
    <t xml:space="preserve">ادارة المنظمات الدولية </t>
  </si>
  <si>
    <t xml:space="preserve">مبادئ الاقتصاد الجزئي + مبادئ الادارة </t>
  </si>
  <si>
    <t>مبادئ المحاسبة + لغة انكليزية</t>
  </si>
  <si>
    <t>مبادئ الاقتصاد الكلي</t>
  </si>
  <si>
    <t xml:space="preserve">محاسبة  مالية </t>
  </si>
  <si>
    <t>قراءات اقتصادية</t>
  </si>
  <si>
    <t xml:space="preserve">حاسوب </t>
  </si>
  <si>
    <t xml:space="preserve">الصباحية </t>
  </si>
  <si>
    <t>الصباحية +المسائية</t>
  </si>
  <si>
    <t xml:space="preserve">اقتصاديات النقود والمصارف </t>
  </si>
  <si>
    <t xml:space="preserve">نظرية اقتصادية جزئية </t>
  </si>
  <si>
    <t>اقتصاديات الموارد البشرية</t>
  </si>
  <si>
    <t>حسابات قومية</t>
  </si>
  <si>
    <t>تاريخ والفكر والنظم الاقتصادية</t>
  </si>
  <si>
    <t xml:space="preserve">سياسات اقتصادية جزئية </t>
  </si>
  <si>
    <t xml:space="preserve">الثالثة </t>
  </si>
  <si>
    <t>الاقتصاد الكلي1</t>
  </si>
  <si>
    <t>الاقتصاد الرياضي 1</t>
  </si>
  <si>
    <t>اقتصاد صناعي + اقتصاد زراعي</t>
  </si>
  <si>
    <t xml:space="preserve">مالية عامة </t>
  </si>
  <si>
    <t>الاقتصاد الدولي</t>
  </si>
  <si>
    <t>اقتصاديات البيئة + التنمية الاقتصادية</t>
  </si>
  <si>
    <t>الاقتصاد الكلي 2</t>
  </si>
  <si>
    <t xml:space="preserve">سياسات الاقتصادية الدولية </t>
  </si>
  <si>
    <t>اقتصاد رياضي 2</t>
  </si>
  <si>
    <t xml:space="preserve">سياسات وتجارب تنموية </t>
  </si>
  <si>
    <t>ساسيات الاقتصادية الصناعية + ااقتصاديات المعرفة</t>
  </si>
  <si>
    <t xml:space="preserve">اخلاقيات المهنة </t>
  </si>
  <si>
    <t>الاقتصاد القياسي 1</t>
  </si>
  <si>
    <t>التمويل الدولي + التخطيط الاقتصادي</t>
  </si>
  <si>
    <t>النظم الاقتصادية</t>
  </si>
  <si>
    <t>الاقتصاد القياسي 2</t>
  </si>
  <si>
    <t>تقييم المشاريع الاقتصادية</t>
  </si>
  <si>
    <t>اقتصاديات الطاقة</t>
  </si>
  <si>
    <t>المؤسسات المالية</t>
  </si>
  <si>
    <t>تطبيقات اقتصادية على الحاسوب + اساليب التخطيط الاقتصادي</t>
  </si>
  <si>
    <t>بحوث عمليات 2</t>
  </si>
  <si>
    <t>اقتصاديات النفط + اساليب واخلاقيات البحث العلمي</t>
  </si>
  <si>
    <t xml:space="preserve">الامتحانات النهائية لطلاب الدراسات الاولية 2026/2025  /  جامـــــعة ديالــــى الدور الثاني </t>
  </si>
  <si>
    <t xml:space="preserve">اللغة  العربية </t>
  </si>
  <si>
    <t xml:space="preserve">مبادئ الرياضيات الاقتصادية + ديمقراطية وحقوق الانسان </t>
  </si>
  <si>
    <t>السياسات  النقدية</t>
  </si>
  <si>
    <t xml:space="preserve">الساسات الاقتصادية الزراعية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</si>
</sst>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4409]h:mm:ss;@"/>
    <numFmt numFmtId="165" formatCode="[$-1010000]yyyy/mm/dd;@"/>
  </numFmts>
  <fonts count="24" x14ac:knownFonts="1">
    <font>
      <sz val="11"/>
      <color theme="1"/>
      <name val="Arial"/>
      <family val="2"/>
      <scheme val="minor"/>
    </font>
    <font>
      <sz val="11"/>
      <color rgb="FF006100"/>
      <name val="Arial"/>
      <family val="2"/>
      <scheme val="minor"/>
    </font>
    <font>
      <sz val="11"/>
      <color rgb="FF9C0006"/>
      <name val="Arial"/>
      <family val="2"/>
      <scheme val="minor"/>
    </font>
    <font>
      <sz val="11"/>
      <color theme="1"/>
      <name val="Arial"/>
      <family val="2"/>
      <charset val="178"/>
      <scheme val="minor"/>
    </font>
    <font>
      <b/>
      <sz val="14"/>
      <color theme="1"/>
      <name val="Arial"/>
      <family val="2"/>
      <scheme val="minor"/>
    </font>
    <font>
      <sz val="18"/>
      <color theme="1"/>
      <name val="Arial"/>
      <family val="2"/>
      <scheme val="minor"/>
    </font>
    <font>
      <b/>
      <sz val="12"/>
      <color theme="1"/>
      <name val="Times New Roman"/>
      <family val="1"/>
    </font>
    <font>
      <b/>
      <sz val="16"/>
      <color theme="0"/>
      <name val="Arial"/>
      <family val="2"/>
      <scheme val="minor"/>
    </font>
    <font>
      <sz val="11"/>
      <color theme="0"/>
      <name val="Arial"/>
      <family val="2"/>
      <scheme val="minor"/>
    </font>
    <font>
      <sz val="11"/>
      <color theme="1"/>
      <name val="Times New Roman"/>
      <family val="1"/>
    </font>
    <font>
      <b/>
      <sz val="14"/>
      <color theme="1"/>
      <name val="Times New Roman"/>
      <family val="1"/>
      <scheme val="major"/>
    </font>
    <font>
      <sz val="11"/>
      <name val="Times New Roman"/>
      <family val="1"/>
    </font>
    <font>
      <b/>
      <sz val="14"/>
      <color theme="1"/>
      <name val="Times New Roman"/>
      <family val="1"/>
    </font>
    <font>
      <sz val="8"/>
      <name val="Arial"/>
      <family val="2"/>
      <scheme val="minor"/>
    </font>
    <font>
      <b/>
      <sz val="16"/>
      <color theme="1"/>
      <name val="Arial"/>
      <family val="2"/>
      <scheme val="minor"/>
    </font>
    <font>
      <b/>
      <u/>
      <sz val="14"/>
      <color theme="1"/>
      <name val="Arial"/>
      <family val="2"/>
    </font>
    <font>
      <b/>
      <sz val="14"/>
      <color theme="1"/>
      <name val="Symbol"/>
      <family val="1"/>
      <charset val="2"/>
    </font>
    <font>
      <b/>
      <sz val="14"/>
      <color theme="1"/>
      <name val="Arial"/>
      <family val="2"/>
    </font>
    <font>
      <b/>
      <sz val="18"/>
      <color theme="1"/>
      <name val="Arial"/>
      <family val="2"/>
      <scheme val="minor"/>
    </font>
    <font>
      <b/>
      <sz val="18"/>
      <name val="Arial"/>
      <family val="2"/>
      <scheme val="minor"/>
    </font>
    <font>
      <b/>
      <sz val="14"/>
      <name val="Arial"/>
      <family val="2"/>
      <scheme val="minor"/>
    </font>
    <font>
      <b/>
      <sz val="18"/>
      <color theme="0"/>
      <name val="Arial"/>
      <family val="2"/>
      <scheme val="minor"/>
    </font>
    <font>
      <b/>
      <sz val="24"/>
      <color theme="0"/>
      <name val="Arial"/>
      <family val="2"/>
      <scheme val="minor"/>
    </font>
    <font>
      <b/>
      <sz val="16"/>
      <color rgb="FF006100"/>
      <name val="Arial"/>
      <family val="2"/>
      <scheme val="minor"/>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4" tint="0.59999389629810485"/>
        <bgColor rgb="FFDEEAF6"/>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79998168889431442"/>
        <bgColor rgb="FFDEEAF6"/>
      </patternFill>
    </fill>
    <fill>
      <patternFill patternType="solid">
        <fgColor theme="7" tint="0.79998168889431442"/>
        <bgColor indexed="64"/>
      </patternFill>
    </fill>
    <fill>
      <patternFill patternType="solid">
        <fgColor theme="7" tint="0.79998168889431442"/>
        <bgColor rgb="FFDEEAF6"/>
      </patternFill>
    </fill>
    <fill>
      <patternFill patternType="solid">
        <fgColor theme="4" tint="0.79998168889431442"/>
        <bgColor rgb="FFDEEAF6"/>
      </patternFill>
    </fill>
    <fill>
      <patternFill patternType="solid">
        <fgColor theme="2" tint="-9.9978637043366805E-2"/>
        <bgColor indexed="64"/>
      </patternFill>
    </fill>
    <fill>
      <patternFill patternType="solid">
        <fgColor theme="2" tint="-9.9978637043366805E-2"/>
        <bgColor rgb="FFDEEAF6"/>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cellStyleXfs>
  <cellXfs count="103">
    <xf numFmtId="0" fontId="0" fillId="0" borderId="0" xfId="0"/>
    <xf numFmtId="0" fontId="5" fillId="4" borderId="4" xfId="0" applyFont="1" applyFill="1" applyBorder="1" applyAlignment="1">
      <alignment horizontal="center" vertical="center" wrapText="1"/>
    </xf>
    <xf numFmtId="0" fontId="0" fillId="0" borderId="0" xfId="0" applyAlignment="1">
      <alignment horizontal="center" vertical="center"/>
    </xf>
    <xf numFmtId="0" fontId="9" fillId="0" borderId="0" xfId="0" applyFont="1"/>
    <xf numFmtId="0" fontId="9" fillId="0" borderId="0" xfId="0" applyFont="1" applyAlignment="1">
      <alignment horizontal="center" vertical="center"/>
    </xf>
    <xf numFmtId="0" fontId="9" fillId="5" borderId="0" xfId="0" applyFont="1" applyFill="1"/>
    <xf numFmtId="0" fontId="8" fillId="0" borderId="0" xfId="0" applyFont="1"/>
    <xf numFmtId="0" fontId="4" fillId="4" borderId="0" xfId="0" applyFont="1" applyFill="1" applyAlignment="1">
      <alignment vertical="top" wrapText="1"/>
    </xf>
    <xf numFmtId="0" fontId="6" fillId="4" borderId="5" xfId="0" applyFont="1" applyFill="1" applyBorder="1" applyAlignment="1">
      <alignment vertical="top" wrapText="1"/>
    </xf>
    <xf numFmtId="0" fontId="0" fillId="11" borderId="0" xfId="0" applyFill="1"/>
    <xf numFmtId="0" fontId="10" fillId="11" borderId="0" xfId="0" applyFont="1" applyFill="1"/>
    <xf numFmtId="0" fontId="10" fillId="11" borderId="0" xfId="0" applyFont="1" applyFill="1" applyAlignment="1">
      <alignment horizontal="center" vertical="center"/>
    </xf>
    <xf numFmtId="0" fontId="0" fillId="12" borderId="0" xfId="0" applyFill="1"/>
    <xf numFmtId="0" fontId="10" fillId="12" borderId="0" xfId="0" applyFont="1" applyFill="1"/>
    <xf numFmtId="0" fontId="11" fillId="0" borderId="0" xfId="0" applyFont="1"/>
    <xf numFmtId="0" fontId="11" fillId="0" borderId="0" xfId="0" applyFont="1" applyAlignment="1">
      <alignment horizontal="center" vertical="center"/>
    </xf>
    <xf numFmtId="0" fontId="11" fillId="5" borderId="0" xfId="0" applyFont="1" applyFill="1"/>
    <xf numFmtId="0" fontId="20" fillId="9" borderId="1" xfId="1" applyFont="1" applyFill="1" applyBorder="1" applyAlignment="1">
      <alignment horizontal="center" vertical="center"/>
    </xf>
    <xf numFmtId="0" fontId="7" fillId="6" borderId="7" xfId="0" applyFont="1" applyFill="1" applyBorder="1" applyAlignment="1">
      <alignment horizontal="center" vertical="center"/>
    </xf>
    <xf numFmtId="0" fontId="7" fillId="6" borderId="15" xfId="0" applyFont="1" applyFill="1" applyBorder="1" applyAlignment="1">
      <alignment horizontal="center" vertical="center"/>
    </xf>
    <xf numFmtId="0" fontId="7" fillId="6" borderId="6" xfId="0" applyFont="1" applyFill="1" applyBorder="1" applyAlignment="1">
      <alignment horizontal="center" vertical="center"/>
    </xf>
    <xf numFmtId="0" fontId="23" fillId="2" borderId="6" xfId="1" applyFont="1" applyBorder="1" applyAlignment="1">
      <alignment horizontal="center" vertical="center" wrapText="1"/>
    </xf>
    <xf numFmtId="2" fontId="23" fillId="2" borderId="6" xfId="1" applyNumberFormat="1" applyFont="1" applyBorder="1" applyAlignment="1">
      <alignment horizontal="center" vertical="distributed"/>
    </xf>
    <xf numFmtId="0" fontId="20" fillId="4" borderId="1" xfId="1" applyFont="1" applyFill="1" applyBorder="1" applyAlignment="1">
      <alignment horizontal="center" vertical="center"/>
    </xf>
    <xf numFmtId="165" fontId="20" fillId="4" borderId="1" xfId="0" applyNumberFormat="1" applyFont="1" applyFill="1" applyBorder="1" applyAlignment="1">
      <alignment horizontal="center" vertical="center" readingOrder="1"/>
    </xf>
    <xf numFmtId="0" fontId="20" fillId="4" borderId="1" xfId="2" applyFont="1" applyFill="1" applyBorder="1" applyAlignment="1">
      <alignment horizontal="center" vertical="center"/>
    </xf>
    <xf numFmtId="164" fontId="20" fillId="4" borderId="1" xfId="2" applyNumberFormat="1"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1" xfId="1" applyFont="1" applyFill="1" applyBorder="1" applyAlignment="1">
      <alignment horizontal="center" vertical="center" wrapText="1"/>
    </xf>
    <xf numFmtId="165" fontId="20" fillId="9" borderId="1" xfId="0" applyNumberFormat="1" applyFont="1" applyFill="1" applyBorder="1" applyAlignment="1">
      <alignment horizontal="center" vertical="center" readingOrder="1"/>
    </xf>
    <xf numFmtId="0" fontId="20" fillId="8" borderId="1" xfId="2" applyFont="1" applyFill="1" applyBorder="1" applyAlignment="1">
      <alignment horizontal="center" vertical="center"/>
    </xf>
    <xf numFmtId="165" fontId="20" fillId="8" borderId="1" xfId="0" applyNumberFormat="1" applyFont="1" applyFill="1" applyBorder="1" applyAlignment="1">
      <alignment horizontal="center" vertical="center" readingOrder="1"/>
    </xf>
    <xf numFmtId="14" fontId="4" fillId="13" borderId="1" xfId="0" applyNumberFormat="1" applyFont="1" applyFill="1" applyBorder="1" applyAlignment="1">
      <alignment horizontal="center" vertical="center" readingOrder="2"/>
    </xf>
    <xf numFmtId="0" fontId="4" fillId="13" borderId="1" xfId="0" applyFont="1" applyFill="1" applyBorder="1" applyAlignment="1">
      <alignment horizontal="center" vertical="center" readingOrder="1"/>
    </xf>
    <xf numFmtId="0" fontId="4" fillId="8" borderId="1" xfId="2" applyFont="1" applyFill="1" applyBorder="1" applyAlignment="1">
      <alignment horizontal="center" vertical="center" readingOrder="1"/>
    </xf>
    <xf numFmtId="14" fontId="4" fillId="8" borderId="1" xfId="1" applyNumberFormat="1" applyFont="1" applyFill="1" applyBorder="1" applyAlignment="1">
      <alignment horizontal="center" vertical="center"/>
    </xf>
    <xf numFmtId="0" fontId="4" fillId="8" borderId="1" xfId="1" applyFont="1" applyFill="1" applyBorder="1" applyAlignment="1">
      <alignment horizontal="center" vertical="center" readingOrder="1"/>
    </xf>
    <xf numFmtId="0" fontId="4" fillId="8" borderId="1" xfId="1" applyFont="1" applyFill="1" applyBorder="1" applyAlignment="1">
      <alignment horizontal="center" vertical="center"/>
    </xf>
    <xf numFmtId="0" fontId="10" fillId="14" borderId="0" xfId="0" applyFont="1" applyFill="1"/>
    <xf numFmtId="0" fontId="0" fillId="14" borderId="0" xfId="0" applyFill="1"/>
    <xf numFmtId="0" fontId="11" fillId="14" borderId="0" xfId="0" applyFont="1" applyFill="1"/>
    <xf numFmtId="0" fontId="20" fillId="15" borderId="1" xfId="2" applyFont="1" applyFill="1" applyBorder="1" applyAlignment="1">
      <alignment horizontal="center" vertical="center"/>
    </xf>
    <xf numFmtId="165" fontId="20" fillId="15" borderId="1" xfId="0" applyNumberFormat="1" applyFont="1" applyFill="1" applyBorder="1" applyAlignment="1">
      <alignment horizontal="center" vertical="center" readingOrder="1"/>
    </xf>
    <xf numFmtId="14" fontId="4" fillId="15" borderId="1" xfId="1" applyNumberFormat="1" applyFont="1" applyFill="1" applyBorder="1" applyAlignment="1">
      <alignment horizontal="center" vertical="center"/>
    </xf>
    <xf numFmtId="0" fontId="4" fillId="16" borderId="1" xfId="0" applyFont="1" applyFill="1" applyBorder="1" applyAlignment="1">
      <alignment horizontal="center" vertical="center" readingOrder="1"/>
    </xf>
    <xf numFmtId="0" fontId="4" fillId="15" borderId="1" xfId="1" applyFont="1" applyFill="1" applyBorder="1" applyAlignment="1">
      <alignment horizontal="center" vertical="center" readingOrder="1"/>
    </xf>
    <xf numFmtId="0" fontId="4" fillId="16" borderId="1" xfId="0" applyFont="1" applyFill="1" applyBorder="1" applyAlignment="1">
      <alignment horizontal="center" vertical="center"/>
    </xf>
    <xf numFmtId="0" fontId="20" fillId="15" borderId="1" xfId="1" applyFont="1" applyFill="1" applyBorder="1" applyAlignment="1">
      <alignment horizontal="center" vertical="center"/>
    </xf>
    <xf numFmtId="0" fontId="20" fillId="15" borderId="1" xfId="0" applyFont="1" applyFill="1" applyBorder="1" applyAlignment="1">
      <alignment horizontal="center" vertical="center" wrapText="1"/>
    </xf>
    <xf numFmtId="0" fontId="20" fillId="15" borderId="1" xfId="1" applyFont="1" applyFill="1" applyBorder="1" applyAlignment="1">
      <alignment horizontal="center" vertical="center" wrapText="1"/>
    </xf>
    <xf numFmtId="0" fontId="20" fillId="17" borderId="1" xfId="2" applyFont="1" applyFill="1" applyBorder="1" applyAlignment="1">
      <alignment horizontal="center" vertical="center"/>
    </xf>
    <xf numFmtId="165" fontId="20" fillId="17" borderId="1" xfId="0" applyNumberFormat="1" applyFont="1" applyFill="1" applyBorder="1" applyAlignment="1">
      <alignment horizontal="center" vertical="center" readingOrder="1"/>
    </xf>
    <xf numFmtId="14" fontId="4" fillId="17" borderId="1" xfId="1" applyNumberFormat="1" applyFont="1" applyFill="1" applyBorder="1" applyAlignment="1">
      <alignment horizontal="center" vertical="center"/>
    </xf>
    <xf numFmtId="0" fontId="4" fillId="18" borderId="1" xfId="0" applyFont="1" applyFill="1" applyBorder="1" applyAlignment="1">
      <alignment horizontal="center" vertical="center" readingOrder="1"/>
    </xf>
    <xf numFmtId="0" fontId="4" fillId="17" borderId="1" xfId="1" applyFont="1" applyFill="1" applyBorder="1" applyAlignment="1">
      <alignment horizontal="center" vertical="center" readingOrder="1"/>
    </xf>
    <xf numFmtId="0" fontId="20" fillId="17" borderId="1" xfId="1" applyFont="1" applyFill="1" applyBorder="1" applyAlignment="1">
      <alignment horizontal="center" vertical="center"/>
    </xf>
    <xf numFmtId="14" fontId="4" fillId="4" borderId="1" xfId="1" applyNumberFormat="1" applyFont="1" applyFill="1" applyBorder="1" applyAlignment="1">
      <alignment horizontal="center" vertical="center"/>
    </xf>
    <xf numFmtId="0" fontId="4" fillId="19" borderId="1" xfId="0" applyFont="1" applyFill="1" applyBorder="1" applyAlignment="1">
      <alignment horizontal="center" vertical="center" readingOrder="1"/>
    </xf>
    <xf numFmtId="0" fontId="4" fillId="4" borderId="1" xfId="1" applyFont="1" applyFill="1" applyBorder="1" applyAlignment="1">
      <alignment horizontal="center" vertical="center" readingOrder="1"/>
    </xf>
    <xf numFmtId="0" fontId="11" fillId="4" borderId="0" xfId="0" applyFont="1" applyFill="1" applyAlignment="1">
      <alignment horizontal="center" vertical="center"/>
    </xf>
    <xf numFmtId="0" fontId="4" fillId="19" borderId="1" xfId="0" applyFont="1" applyFill="1" applyBorder="1" applyAlignment="1">
      <alignment horizontal="center" vertical="center"/>
    </xf>
    <xf numFmtId="0" fontId="11" fillId="4" borderId="0" xfId="0" applyFont="1" applyFill="1"/>
    <xf numFmtId="14" fontId="4" fillId="18" borderId="1" xfId="0" applyNumberFormat="1" applyFont="1" applyFill="1" applyBorder="1" applyAlignment="1">
      <alignment horizontal="center" vertical="center" readingOrder="2"/>
    </xf>
    <xf numFmtId="0" fontId="4" fillId="17" borderId="1" xfId="2" applyFont="1" applyFill="1" applyBorder="1" applyAlignment="1">
      <alignment horizontal="center" vertical="center" readingOrder="1"/>
    </xf>
    <xf numFmtId="0" fontId="10" fillId="17" borderId="0" xfId="0" applyFont="1" applyFill="1"/>
    <xf numFmtId="0" fontId="0" fillId="17" borderId="0" xfId="0" applyFill="1"/>
    <xf numFmtId="0" fontId="4" fillId="17" borderId="1" xfId="1" applyFont="1" applyFill="1" applyBorder="1" applyAlignment="1">
      <alignment horizontal="center" vertical="center"/>
    </xf>
    <xf numFmtId="0" fontId="20" fillId="20" borderId="1" xfId="2" applyFont="1" applyFill="1" applyBorder="1" applyAlignment="1">
      <alignment horizontal="center" vertical="center"/>
    </xf>
    <xf numFmtId="165" fontId="20" fillId="20" borderId="1" xfId="0" applyNumberFormat="1" applyFont="1" applyFill="1" applyBorder="1" applyAlignment="1">
      <alignment horizontal="center" vertical="center" readingOrder="1"/>
    </xf>
    <xf numFmtId="14" fontId="4" fillId="21" borderId="1" xfId="0" applyNumberFormat="1" applyFont="1" applyFill="1" applyBorder="1" applyAlignment="1">
      <alignment horizontal="center" vertical="center" readingOrder="2"/>
    </xf>
    <xf numFmtId="0" fontId="4" fillId="21" borderId="1" xfId="0" applyFont="1" applyFill="1" applyBorder="1" applyAlignment="1">
      <alignment horizontal="center" vertical="center" readingOrder="1"/>
    </xf>
    <xf numFmtId="0" fontId="4" fillId="20" borderId="1" xfId="2" applyFont="1" applyFill="1" applyBorder="1" applyAlignment="1">
      <alignment horizontal="center" vertical="center" readingOrder="1"/>
    </xf>
    <xf numFmtId="0" fontId="10" fillId="20" borderId="0" xfId="0" applyFont="1" applyFill="1"/>
    <xf numFmtId="0" fontId="0" fillId="20" borderId="0" xfId="0" applyFill="1"/>
    <xf numFmtId="14" fontId="4" fillId="20" borderId="1" xfId="1" applyNumberFormat="1" applyFont="1" applyFill="1" applyBorder="1" applyAlignment="1">
      <alignment horizontal="center" vertical="center"/>
    </xf>
    <xf numFmtId="0" fontId="4" fillId="20" borderId="1" xfId="1" applyFont="1" applyFill="1" applyBorder="1" applyAlignment="1">
      <alignment horizontal="center" vertical="center" readingOrder="1"/>
    </xf>
    <xf numFmtId="0" fontId="4" fillId="20" borderId="1" xfId="1" applyFont="1" applyFill="1" applyBorder="1" applyAlignment="1">
      <alignment horizontal="center" vertical="center"/>
    </xf>
    <xf numFmtId="14" fontId="20" fillId="20" borderId="1" xfId="1" applyNumberFormat="1" applyFont="1" applyFill="1" applyBorder="1" applyAlignment="1">
      <alignment horizontal="center" vertical="center"/>
    </xf>
    <xf numFmtId="0" fontId="20" fillId="20" borderId="1" xfId="1" applyFont="1" applyFill="1" applyBorder="1" applyAlignment="1">
      <alignment horizontal="center" vertical="center"/>
    </xf>
    <xf numFmtId="14" fontId="20" fillId="17" borderId="1" xfId="1" applyNumberFormat="1" applyFont="1" applyFill="1" applyBorder="1" applyAlignment="1">
      <alignment horizontal="center" vertical="center"/>
    </xf>
    <xf numFmtId="0" fontId="16" fillId="0" borderId="0" xfId="0" applyFont="1" applyAlignment="1">
      <alignment horizontal="right" vertical="center" readingOrder="2"/>
    </xf>
    <xf numFmtId="0" fontId="15" fillId="0" borderId="0" xfId="0" applyFont="1" applyAlignment="1">
      <alignment horizontal="right" vertical="center" readingOrder="2"/>
    </xf>
    <xf numFmtId="0" fontId="16" fillId="0" borderId="0" xfId="0" applyFont="1" applyAlignment="1">
      <alignment horizontal="right" vertical="center" wrapText="1" readingOrder="2"/>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14" fillId="4" borderId="0" xfId="0" applyFont="1" applyFill="1" applyAlignment="1">
      <alignment horizontal="center" vertical="top" wrapText="1"/>
    </xf>
    <xf numFmtId="0" fontId="18" fillId="8" borderId="9" xfId="0" applyFont="1" applyFill="1" applyBorder="1" applyAlignment="1">
      <alignment horizontal="center" vertical="center" wrapText="1"/>
    </xf>
    <xf numFmtId="0" fontId="18" fillId="8" borderId="11"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22" fillId="7" borderId="0" xfId="0" applyFont="1" applyFill="1" applyAlignment="1">
      <alignment horizontal="center" vertical="center" wrapText="1"/>
    </xf>
    <xf numFmtId="0" fontId="5" fillId="4" borderId="0" xfId="0" applyFont="1" applyFill="1" applyAlignment="1">
      <alignment horizontal="center" vertical="center" wrapText="1"/>
    </xf>
  </cellXfs>
  <cellStyles count="4">
    <cellStyle name="Bad" xfId="2" builtinId="27"/>
    <cellStyle name="Good" xfId="1" builtinId="26"/>
    <cellStyle name="Normal" xfId="0" builtinId="0"/>
    <cellStyle name="Normal 3" xfId="3"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1805196</xdr:colOff>
      <xdr:row>0</xdr:row>
      <xdr:rowOff>65314</xdr:rowOff>
    </xdr:from>
    <xdr:to>
      <xdr:col>7</xdr:col>
      <xdr:colOff>251392</xdr:colOff>
      <xdr:row>1</xdr:row>
      <xdr:rowOff>947057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2170294" y="65314"/>
          <a:ext cx="1124082" cy="106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4"/>
  <sheetViews>
    <sheetView rightToLeft="1" tabSelected="1" view="pageBreakPreview" topLeftCell="A19" zoomScale="40" zoomScaleNormal="40" zoomScaleSheetLayoutView="40" workbookViewId="0">
      <selection activeCell="J64" sqref="J64"/>
    </sheetView>
  </sheetViews>
  <sheetFormatPr defaultRowHeight="13.8" x14ac:dyDescent="0.45"/>
  <cols>
    <col min="1" max="1" width="6.140625" customWidth="1"/>
    <col min="2" max="2" width="16.234375" customWidth="1"/>
    <col min="3" max="3" width="21.85546875" bestFit="1" customWidth="1"/>
    <col min="4" max="4" width="17.234375" customWidth="1"/>
    <col min="5" max="5" width="19.47265625" customWidth="1"/>
    <col min="6" max="6" width="26.6171875" customWidth="1"/>
    <col min="7" max="7" width="12.47265625" customWidth="1"/>
    <col min="8" max="8" width="46" customWidth="1"/>
    <col min="9" max="9" width="16.47265625" customWidth="1"/>
    <col min="10" max="10" width="14.234375" customWidth="1"/>
    <col min="11" max="11" width="13.76171875" customWidth="1"/>
    <col min="12" max="12" width="14.37890625" customWidth="1"/>
    <col min="13" max="13" width="26.140625" customWidth="1"/>
    <col min="14" max="14" width="0.234375" hidden="1" customWidth="1"/>
    <col min="15" max="15" width="4.234375" customWidth="1"/>
    <col min="16" max="16" width="86.6171875" customWidth="1"/>
  </cols>
  <sheetData>
    <row r="1" spans="1:14" ht="14.5" customHeight="1" x14ac:dyDescent="0.45">
      <c r="A1" s="83"/>
      <c r="B1" s="84"/>
      <c r="C1" s="84"/>
      <c r="D1" s="84"/>
      <c r="E1" s="84"/>
      <c r="F1" s="84"/>
      <c r="G1" s="84"/>
      <c r="H1" s="84"/>
      <c r="I1" s="84"/>
      <c r="J1" s="84"/>
      <c r="K1" s="84"/>
      <c r="L1" s="84"/>
      <c r="M1" s="84"/>
    </row>
    <row r="2" spans="1:14" ht="77.5" customHeight="1" thickBot="1" x14ac:dyDescent="0.5">
      <c r="A2" s="94" t="s">
        <v>5</v>
      </c>
      <c r="B2" s="94"/>
      <c r="C2" s="94"/>
      <c r="D2" s="94"/>
      <c r="E2" s="7"/>
      <c r="F2" s="102"/>
      <c r="G2" s="102"/>
      <c r="H2" s="102"/>
      <c r="I2" s="102"/>
      <c r="J2" s="102"/>
      <c r="K2" s="102"/>
      <c r="L2" s="102"/>
      <c r="M2" s="102"/>
      <c r="N2" s="8"/>
    </row>
    <row r="3" spans="1:14" ht="36" customHeight="1" x14ac:dyDescent="0.45">
      <c r="A3" s="101" t="s">
        <v>180</v>
      </c>
      <c r="B3" s="101"/>
      <c r="C3" s="101"/>
      <c r="D3" s="101"/>
      <c r="E3" s="101"/>
      <c r="F3" s="101"/>
      <c r="G3" s="101"/>
      <c r="H3" s="101"/>
      <c r="I3" s="101"/>
      <c r="J3" s="101"/>
      <c r="K3" s="101"/>
      <c r="L3" s="101"/>
      <c r="M3" s="101"/>
      <c r="N3" s="101"/>
    </row>
    <row r="4" spans="1:14" ht="25" customHeight="1" x14ac:dyDescent="0.45">
      <c r="A4" s="95" t="s">
        <v>7</v>
      </c>
      <c r="B4" s="96"/>
      <c r="C4" s="97"/>
      <c r="D4" s="98" t="s">
        <v>24</v>
      </c>
      <c r="E4" s="99"/>
      <c r="F4" s="99"/>
      <c r="G4" s="100"/>
      <c r="H4" s="85"/>
      <c r="I4" s="86"/>
      <c r="J4" s="86"/>
      <c r="K4" s="86"/>
      <c r="L4" s="86"/>
      <c r="M4" s="86"/>
      <c r="N4" s="87"/>
    </row>
    <row r="5" spans="1:14" ht="25" customHeight="1" x14ac:dyDescent="0.45">
      <c r="A5" s="95" t="s">
        <v>11</v>
      </c>
      <c r="B5" s="96"/>
      <c r="C5" s="97"/>
      <c r="D5" s="98" t="s">
        <v>61</v>
      </c>
      <c r="E5" s="99"/>
      <c r="F5" s="99"/>
      <c r="G5" s="100"/>
      <c r="H5" s="88"/>
      <c r="I5" s="89"/>
      <c r="J5" s="89"/>
      <c r="K5" s="89"/>
      <c r="L5" s="89"/>
      <c r="M5" s="89"/>
      <c r="N5" s="90"/>
    </row>
    <row r="6" spans="1:14" ht="25" customHeight="1" x14ac:dyDescent="0.45">
      <c r="A6" s="95" t="s">
        <v>8</v>
      </c>
      <c r="B6" s="96"/>
      <c r="C6" s="97"/>
      <c r="D6" s="98" t="s">
        <v>82</v>
      </c>
      <c r="E6" s="99"/>
      <c r="F6" s="99"/>
      <c r="G6" s="100"/>
      <c r="H6" s="91"/>
      <c r="I6" s="92"/>
      <c r="J6" s="92"/>
      <c r="K6" s="92"/>
      <c r="L6" s="92"/>
      <c r="M6" s="92"/>
      <c r="N6" s="93"/>
    </row>
    <row r="7" spans="1:14" s="6" customFormat="1" ht="47.5" customHeight="1" x14ac:dyDescent="0.45">
      <c r="A7" s="18" t="s">
        <v>0</v>
      </c>
      <c r="B7" s="19" t="s">
        <v>10</v>
      </c>
      <c r="C7" s="20" t="s">
        <v>6</v>
      </c>
      <c r="D7" s="20" t="s">
        <v>1</v>
      </c>
      <c r="E7" s="20" t="s">
        <v>2</v>
      </c>
      <c r="F7" s="20" t="s">
        <v>9</v>
      </c>
      <c r="G7" s="20" t="s">
        <v>3</v>
      </c>
      <c r="H7" s="20" t="s">
        <v>4</v>
      </c>
      <c r="I7" s="21" t="s">
        <v>14</v>
      </c>
      <c r="J7" s="21" t="s">
        <v>15</v>
      </c>
      <c r="K7" s="21" t="s">
        <v>12</v>
      </c>
      <c r="L7" s="21" t="s">
        <v>13</v>
      </c>
      <c r="M7" s="22" t="s">
        <v>40</v>
      </c>
    </row>
    <row r="8" spans="1:14" s="14" customFormat="1" ht="20.100000000000001" customHeight="1" x14ac:dyDescent="0.5">
      <c r="A8" s="23">
        <v>1</v>
      </c>
      <c r="B8" s="23" t="s">
        <v>19</v>
      </c>
      <c r="C8" s="24">
        <v>46266</v>
      </c>
      <c r="D8" s="25" t="s">
        <v>29</v>
      </c>
      <c r="E8" s="26" t="s">
        <v>25</v>
      </c>
      <c r="F8" s="25" t="s">
        <v>66</v>
      </c>
      <c r="G8" s="25" t="s">
        <v>67</v>
      </c>
      <c r="H8" s="27" t="s">
        <v>68</v>
      </c>
      <c r="I8" s="28">
        <v>6</v>
      </c>
      <c r="J8" s="23"/>
      <c r="K8" s="23"/>
      <c r="L8" s="23"/>
      <c r="M8" s="28">
        <f>I8+K8</f>
        <v>6</v>
      </c>
    </row>
    <row r="9" spans="1:14" s="15" customFormat="1" ht="20.100000000000001" customHeight="1" x14ac:dyDescent="0.45">
      <c r="A9" s="23">
        <v>2</v>
      </c>
      <c r="B9" s="23" t="s">
        <v>42</v>
      </c>
      <c r="C9" s="24">
        <v>46267</v>
      </c>
      <c r="D9" s="25" t="s">
        <v>29</v>
      </c>
      <c r="E9" s="26" t="s">
        <v>25</v>
      </c>
      <c r="F9" s="25" t="s">
        <v>66</v>
      </c>
      <c r="G9" s="25" t="s">
        <v>67</v>
      </c>
      <c r="H9" s="25" t="s">
        <v>69</v>
      </c>
      <c r="I9" s="28">
        <v>2</v>
      </c>
      <c r="J9" s="25"/>
      <c r="K9" s="25"/>
      <c r="L9" s="25"/>
      <c r="M9" s="28">
        <f t="shared" ref="M9:M25" si="0">I9+K9</f>
        <v>2</v>
      </c>
    </row>
    <row r="10" spans="1:14" s="15" customFormat="1" ht="20.100000000000001" customHeight="1" x14ac:dyDescent="0.45">
      <c r="A10" s="23">
        <v>3</v>
      </c>
      <c r="B10" s="23" t="s">
        <v>20</v>
      </c>
      <c r="C10" s="24">
        <v>46268</v>
      </c>
      <c r="D10" s="25" t="s">
        <v>29</v>
      </c>
      <c r="E10" s="26" t="s">
        <v>25</v>
      </c>
      <c r="F10" s="25" t="s">
        <v>66</v>
      </c>
      <c r="G10" s="25" t="s">
        <v>67</v>
      </c>
      <c r="H10" s="25" t="s">
        <v>70</v>
      </c>
      <c r="I10" s="28">
        <v>10</v>
      </c>
      <c r="J10" s="25"/>
      <c r="K10" s="25"/>
      <c r="L10" s="25"/>
      <c r="M10" s="28">
        <f t="shared" si="0"/>
        <v>10</v>
      </c>
    </row>
    <row r="11" spans="1:14" s="15" customFormat="1" ht="20.100000000000001" customHeight="1" x14ac:dyDescent="0.45">
      <c r="A11" s="23">
        <v>4</v>
      </c>
      <c r="B11" s="23" t="s">
        <v>22</v>
      </c>
      <c r="C11" s="24">
        <v>46270</v>
      </c>
      <c r="D11" s="25" t="s">
        <v>29</v>
      </c>
      <c r="E11" s="26" t="s">
        <v>25</v>
      </c>
      <c r="F11" s="25" t="s">
        <v>66</v>
      </c>
      <c r="G11" s="25" t="s">
        <v>67</v>
      </c>
      <c r="H11" s="25" t="s">
        <v>41</v>
      </c>
      <c r="I11" s="28">
        <v>4</v>
      </c>
      <c r="J11" s="25"/>
      <c r="K11" s="25"/>
      <c r="L11" s="25"/>
      <c r="M11" s="28">
        <f t="shared" si="0"/>
        <v>4</v>
      </c>
    </row>
    <row r="12" spans="1:14" s="15" customFormat="1" ht="20.100000000000001" customHeight="1" x14ac:dyDescent="0.45">
      <c r="A12" s="23">
        <v>5</v>
      </c>
      <c r="B12" s="23" t="s">
        <v>16</v>
      </c>
      <c r="C12" s="24">
        <v>46271</v>
      </c>
      <c r="D12" s="25" t="s">
        <v>29</v>
      </c>
      <c r="E12" s="26" t="s">
        <v>25</v>
      </c>
      <c r="F12" s="25" t="s">
        <v>66</v>
      </c>
      <c r="G12" s="25" t="s">
        <v>67</v>
      </c>
      <c r="H12" s="25" t="s">
        <v>71</v>
      </c>
      <c r="I12" s="28">
        <v>18</v>
      </c>
      <c r="J12" s="25"/>
      <c r="K12" s="25"/>
      <c r="L12" s="25"/>
      <c r="M12" s="28">
        <f t="shared" si="0"/>
        <v>18</v>
      </c>
    </row>
    <row r="13" spans="1:14" s="14" customFormat="1" ht="20.100000000000001" customHeight="1" x14ac:dyDescent="0.5">
      <c r="A13" s="23">
        <v>6</v>
      </c>
      <c r="B13" s="23" t="s">
        <v>26</v>
      </c>
      <c r="C13" s="24">
        <v>46272</v>
      </c>
      <c r="D13" s="25" t="s">
        <v>29</v>
      </c>
      <c r="E13" s="26" t="s">
        <v>25</v>
      </c>
      <c r="F13" s="25" t="s">
        <v>66</v>
      </c>
      <c r="G13" s="25" t="s">
        <v>67</v>
      </c>
      <c r="H13" s="25" t="s">
        <v>72</v>
      </c>
      <c r="I13" s="28">
        <v>3</v>
      </c>
      <c r="J13" s="25"/>
      <c r="K13" s="25"/>
      <c r="L13" s="25"/>
      <c r="M13" s="28">
        <f t="shared" si="0"/>
        <v>3</v>
      </c>
    </row>
    <row r="14" spans="1:14" s="16" customFormat="1" ht="20.100000000000001" customHeight="1" x14ac:dyDescent="0.5">
      <c r="A14" s="23">
        <v>7</v>
      </c>
      <c r="B14" s="23" t="s">
        <v>19</v>
      </c>
      <c r="C14" s="24">
        <v>46273</v>
      </c>
      <c r="D14" s="25" t="s">
        <v>29</v>
      </c>
      <c r="E14" s="26" t="s">
        <v>25</v>
      </c>
      <c r="F14" s="25" t="s">
        <v>66</v>
      </c>
      <c r="G14" s="25" t="s">
        <v>67</v>
      </c>
      <c r="H14" s="25" t="s">
        <v>73</v>
      </c>
      <c r="I14" s="28">
        <v>15</v>
      </c>
      <c r="J14" s="25"/>
      <c r="K14" s="25"/>
      <c r="L14" s="25"/>
      <c r="M14" s="28">
        <f t="shared" ref="M14" si="1">I14+K14</f>
        <v>15</v>
      </c>
    </row>
    <row r="15" spans="1:14" s="16" customFormat="1" ht="20.100000000000001" customHeight="1" x14ac:dyDescent="0.5">
      <c r="A15" s="17">
        <v>1</v>
      </c>
      <c r="B15" s="17" t="s">
        <v>20</v>
      </c>
      <c r="C15" s="29">
        <v>46268</v>
      </c>
      <c r="D15" s="17" t="s">
        <v>29</v>
      </c>
      <c r="E15" s="17" t="s">
        <v>25</v>
      </c>
      <c r="F15" s="17" t="s">
        <v>66</v>
      </c>
      <c r="G15" s="17" t="s">
        <v>28</v>
      </c>
      <c r="H15" s="17" t="s">
        <v>49</v>
      </c>
      <c r="I15" s="17">
        <v>15</v>
      </c>
      <c r="J15" s="17"/>
      <c r="K15" s="17"/>
      <c r="L15" s="17"/>
      <c r="M15" s="17">
        <f t="shared" si="0"/>
        <v>15</v>
      </c>
    </row>
    <row r="16" spans="1:14" s="16" customFormat="1" ht="20.100000000000001" customHeight="1" x14ac:dyDescent="0.5">
      <c r="A16" s="17">
        <v>2</v>
      </c>
      <c r="B16" s="17" t="s">
        <v>26</v>
      </c>
      <c r="C16" s="29">
        <v>46272</v>
      </c>
      <c r="D16" s="17" t="s">
        <v>29</v>
      </c>
      <c r="E16" s="17" t="s">
        <v>25</v>
      </c>
      <c r="F16" s="17" t="s">
        <v>66</v>
      </c>
      <c r="G16" s="17" t="s">
        <v>28</v>
      </c>
      <c r="H16" s="17" t="s">
        <v>74</v>
      </c>
      <c r="I16" s="17">
        <v>3</v>
      </c>
      <c r="J16" s="17"/>
      <c r="K16" s="17"/>
      <c r="L16" s="17"/>
      <c r="M16" s="17">
        <f t="shared" si="0"/>
        <v>3</v>
      </c>
    </row>
    <row r="17" spans="1:16" s="16" customFormat="1" ht="20.100000000000001" customHeight="1" x14ac:dyDescent="0.5">
      <c r="A17" s="17">
        <v>3</v>
      </c>
      <c r="B17" s="17" t="s">
        <v>19</v>
      </c>
      <c r="C17" s="29">
        <v>46273</v>
      </c>
      <c r="D17" s="17" t="s">
        <v>29</v>
      </c>
      <c r="E17" s="17" t="s">
        <v>25</v>
      </c>
      <c r="F17" s="17" t="s">
        <v>66</v>
      </c>
      <c r="G17" s="17" t="s">
        <v>28</v>
      </c>
      <c r="H17" s="17" t="s">
        <v>51</v>
      </c>
      <c r="I17" s="17">
        <v>10</v>
      </c>
      <c r="J17" s="17"/>
      <c r="K17" s="17"/>
      <c r="L17" s="17"/>
      <c r="M17" s="17">
        <f t="shared" si="0"/>
        <v>10</v>
      </c>
    </row>
    <row r="18" spans="1:16" s="16" customFormat="1" ht="20.100000000000001" customHeight="1" x14ac:dyDescent="0.5">
      <c r="A18" s="17">
        <v>4</v>
      </c>
      <c r="B18" s="17" t="s">
        <v>75</v>
      </c>
      <c r="C18" s="29">
        <v>46274</v>
      </c>
      <c r="D18" s="17" t="s">
        <v>29</v>
      </c>
      <c r="E18" s="17" t="s">
        <v>25</v>
      </c>
      <c r="F18" s="17" t="s">
        <v>66</v>
      </c>
      <c r="G18" s="17" t="s">
        <v>28</v>
      </c>
      <c r="H18" s="17" t="s">
        <v>50</v>
      </c>
      <c r="I18" s="17">
        <v>9</v>
      </c>
      <c r="J18" s="17"/>
      <c r="K18" s="17"/>
      <c r="L18" s="17"/>
      <c r="M18" s="17">
        <f t="shared" si="0"/>
        <v>9</v>
      </c>
    </row>
    <row r="19" spans="1:16" s="16" customFormat="1" ht="20.100000000000001" customHeight="1" x14ac:dyDescent="0.5">
      <c r="A19" s="17">
        <v>5</v>
      </c>
      <c r="B19" s="17" t="s">
        <v>20</v>
      </c>
      <c r="C19" s="29">
        <v>46275</v>
      </c>
      <c r="D19" s="17" t="s">
        <v>29</v>
      </c>
      <c r="E19" s="17" t="s">
        <v>25</v>
      </c>
      <c r="F19" s="17" t="s">
        <v>66</v>
      </c>
      <c r="G19" s="17" t="s">
        <v>28</v>
      </c>
      <c r="H19" s="17" t="s">
        <v>76</v>
      </c>
      <c r="I19" s="17">
        <v>11</v>
      </c>
      <c r="J19" s="17"/>
      <c r="K19" s="17"/>
      <c r="L19" s="17"/>
      <c r="M19" s="17">
        <f t="shared" si="0"/>
        <v>11</v>
      </c>
    </row>
    <row r="20" spans="1:16" s="16" customFormat="1" ht="20.100000000000001" customHeight="1" x14ac:dyDescent="0.5">
      <c r="A20" s="17">
        <v>6</v>
      </c>
      <c r="B20" s="17" t="s">
        <v>22</v>
      </c>
      <c r="C20" s="29">
        <v>46277</v>
      </c>
      <c r="D20" s="17" t="s">
        <v>29</v>
      </c>
      <c r="E20" s="17" t="s">
        <v>25</v>
      </c>
      <c r="F20" s="17" t="s">
        <v>66</v>
      </c>
      <c r="G20" s="17" t="s">
        <v>28</v>
      </c>
      <c r="H20" s="17" t="s">
        <v>77</v>
      </c>
      <c r="I20" s="17">
        <v>12</v>
      </c>
      <c r="J20" s="17"/>
      <c r="K20" s="17"/>
      <c r="L20" s="17"/>
      <c r="M20" s="17">
        <f t="shared" si="0"/>
        <v>12</v>
      </c>
    </row>
    <row r="21" spans="1:16" s="16" customFormat="1" ht="20.100000000000001" customHeight="1" x14ac:dyDescent="0.5">
      <c r="A21" s="17">
        <v>7</v>
      </c>
      <c r="B21" s="17" t="s">
        <v>16</v>
      </c>
      <c r="C21" s="29">
        <v>46278</v>
      </c>
      <c r="D21" s="17" t="s">
        <v>29</v>
      </c>
      <c r="E21" s="17" t="s">
        <v>25</v>
      </c>
      <c r="F21" s="17" t="s">
        <v>66</v>
      </c>
      <c r="G21" s="17" t="s">
        <v>28</v>
      </c>
      <c r="H21" s="17" t="s">
        <v>78</v>
      </c>
      <c r="I21" s="17">
        <v>7</v>
      </c>
      <c r="J21" s="17"/>
      <c r="K21" s="17"/>
      <c r="L21" s="17"/>
      <c r="M21" s="17">
        <f t="shared" si="0"/>
        <v>7</v>
      </c>
    </row>
    <row r="22" spans="1:16" s="14" customFormat="1" ht="20.100000000000001" customHeight="1" x14ac:dyDescent="0.5">
      <c r="A22" s="17">
        <v>8</v>
      </c>
      <c r="B22" s="17" t="s">
        <v>26</v>
      </c>
      <c r="C22" s="29">
        <v>46279</v>
      </c>
      <c r="D22" s="17" t="s">
        <v>29</v>
      </c>
      <c r="E22" s="17" t="s">
        <v>25</v>
      </c>
      <c r="F22" s="17" t="s">
        <v>66</v>
      </c>
      <c r="G22" s="17" t="s">
        <v>28</v>
      </c>
      <c r="H22" s="17" t="s">
        <v>79</v>
      </c>
      <c r="I22" s="17">
        <v>3</v>
      </c>
      <c r="J22" s="17"/>
      <c r="K22" s="17"/>
      <c r="L22" s="17"/>
      <c r="M22" s="17">
        <f t="shared" si="0"/>
        <v>3</v>
      </c>
    </row>
    <row r="23" spans="1:16" s="14" customFormat="1" ht="20.100000000000001" customHeight="1" thickBot="1" x14ac:dyDescent="0.55000000000000004">
      <c r="A23" s="17">
        <v>9</v>
      </c>
      <c r="B23" s="17" t="s">
        <v>19</v>
      </c>
      <c r="C23" s="29">
        <v>46280</v>
      </c>
      <c r="D23" s="17" t="s">
        <v>29</v>
      </c>
      <c r="E23" s="17" t="s">
        <v>25</v>
      </c>
      <c r="F23" s="17" t="s">
        <v>66</v>
      </c>
      <c r="G23" s="17" t="s">
        <v>28</v>
      </c>
      <c r="H23" s="17" t="s">
        <v>80</v>
      </c>
      <c r="I23" s="17">
        <v>2</v>
      </c>
      <c r="J23" s="17"/>
      <c r="K23" s="17"/>
      <c r="L23" s="17"/>
      <c r="M23" s="17">
        <f t="shared" si="0"/>
        <v>2</v>
      </c>
    </row>
    <row r="24" spans="1:16" s="3" customFormat="1" ht="20.100000000000001" customHeight="1" x14ac:dyDescent="0.5">
      <c r="A24" s="17">
        <v>10</v>
      </c>
      <c r="B24" s="17" t="s">
        <v>75</v>
      </c>
      <c r="C24" s="29">
        <v>46281</v>
      </c>
      <c r="D24" s="17" t="s">
        <v>29</v>
      </c>
      <c r="E24" s="17" t="s">
        <v>25</v>
      </c>
      <c r="F24" s="17" t="s">
        <v>66</v>
      </c>
      <c r="G24" s="17" t="s">
        <v>28</v>
      </c>
      <c r="H24" s="17" t="s">
        <v>81</v>
      </c>
      <c r="I24" s="17">
        <v>8</v>
      </c>
      <c r="J24" s="17"/>
      <c r="K24" s="17"/>
      <c r="L24" s="17"/>
      <c r="M24" s="17">
        <f t="shared" si="0"/>
        <v>8</v>
      </c>
      <c r="N24" s="1"/>
    </row>
    <row r="25" spans="1:16" s="3" customFormat="1" ht="19.5" customHeight="1" thickBot="1" x14ac:dyDescent="0.55000000000000004">
      <c r="A25" s="25">
        <v>1</v>
      </c>
      <c r="B25" s="25" t="s">
        <v>19</v>
      </c>
      <c r="C25" s="24">
        <v>46266</v>
      </c>
      <c r="D25" s="25" t="s">
        <v>29</v>
      </c>
      <c r="E25" s="25" t="s">
        <v>25</v>
      </c>
      <c r="F25" s="25" t="s">
        <v>66</v>
      </c>
      <c r="G25" s="25" t="s">
        <v>21</v>
      </c>
      <c r="H25" s="25" t="s">
        <v>83</v>
      </c>
      <c r="I25" s="25">
        <v>19</v>
      </c>
      <c r="J25" s="25"/>
      <c r="K25" s="25"/>
      <c r="L25" s="25"/>
      <c r="M25" s="25">
        <f t="shared" si="0"/>
        <v>19</v>
      </c>
      <c r="N25" s="8"/>
    </row>
    <row r="26" spans="1:16" s="3" customFormat="1" ht="20.100000000000001" customHeight="1" x14ac:dyDescent="0.5">
      <c r="A26" s="25">
        <v>2</v>
      </c>
      <c r="B26" s="25" t="s">
        <v>42</v>
      </c>
      <c r="C26" s="24">
        <v>46267</v>
      </c>
      <c r="D26" s="25" t="s">
        <v>29</v>
      </c>
      <c r="E26" s="25" t="s">
        <v>25</v>
      </c>
      <c r="F26" s="25" t="s">
        <v>66</v>
      </c>
      <c r="G26" s="25" t="s">
        <v>21</v>
      </c>
      <c r="H26" s="25" t="s">
        <v>53</v>
      </c>
      <c r="I26" s="25">
        <v>4</v>
      </c>
      <c r="J26" s="25"/>
      <c r="K26" s="25"/>
      <c r="L26" s="25"/>
      <c r="M26" s="25">
        <f>I26+K26</f>
        <v>4</v>
      </c>
      <c r="N26" s="4"/>
    </row>
    <row r="27" spans="1:16" s="2" customFormat="1" ht="20.100000000000001" customHeight="1" x14ac:dyDescent="0.5">
      <c r="A27" s="25">
        <v>3</v>
      </c>
      <c r="B27" s="25" t="s">
        <v>20</v>
      </c>
      <c r="C27" s="24">
        <v>46268</v>
      </c>
      <c r="D27" s="25" t="s">
        <v>29</v>
      </c>
      <c r="E27" s="25" t="s">
        <v>25</v>
      </c>
      <c r="F27" s="25" t="s">
        <v>66</v>
      </c>
      <c r="G27" s="25" t="s">
        <v>21</v>
      </c>
      <c r="H27" s="25" t="s">
        <v>54</v>
      </c>
      <c r="I27" s="25">
        <v>3</v>
      </c>
      <c r="J27" s="25"/>
      <c r="K27" s="25"/>
      <c r="L27" s="25"/>
      <c r="M27" s="25">
        <f t="shared" ref="M27:M45" si="2">I27+K27</f>
        <v>3</v>
      </c>
      <c r="N27" s="4"/>
      <c r="P27" s="3"/>
    </row>
    <row r="28" spans="1:16" s="2" customFormat="1" ht="20.100000000000001" customHeight="1" x14ac:dyDescent="0.5">
      <c r="A28" s="25">
        <v>4</v>
      </c>
      <c r="B28" s="25" t="s">
        <v>22</v>
      </c>
      <c r="C28" s="24">
        <v>46270</v>
      </c>
      <c r="D28" s="25" t="s">
        <v>29</v>
      </c>
      <c r="E28" s="25" t="s">
        <v>25</v>
      </c>
      <c r="F28" s="25" t="s">
        <v>66</v>
      </c>
      <c r="G28" s="25" t="s">
        <v>21</v>
      </c>
      <c r="H28" s="25" t="s">
        <v>56</v>
      </c>
      <c r="I28" s="25">
        <v>6</v>
      </c>
      <c r="J28" s="25"/>
      <c r="K28" s="25"/>
      <c r="L28" s="25"/>
      <c r="M28" s="25">
        <f t="shared" si="2"/>
        <v>6</v>
      </c>
      <c r="N28" s="3"/>
    </row>
    <row r="29" spans="1:16" s="2" customFormat="1" ht="20.100000000000001" customHeight="1" x14ac:dyDescent="0.5">
      <c r="A29" s="25">
        <v>5</v>
      </c>
      <c r="B29" s="25" t="s">
        <v>16</v>
      </c>
      <c r="C29" s="24">
        <v>46271</v>
      </c>
      <c r="D29" s="25" t="s">
        <v>29</v>
      </c>
      <c r="E29" s="25" t="s">
        <v>25</v>
      </c>
      <c r="F29" s="25" t="s">
        <v>66</v>
      </c>
      <c r="G29" s="25" t="s">
        <v>21</v>
      </c>
      <c r="H29" s="25" t="s">
        <v>57</v>
      </c>
      <c r="I29" s="25">
        <v>3</v>
      </c>
      <c r="J29" s="25"/>
      <c r="K29" s="25"/>
      <c r="L29" s="25"/>
      <c r="M29" s="25">
        <f t="shared" si="2"/>
        <v>3</v>
      </c>
      <c r="N29" s="3"/>
    </row>
    <row r="30" spans="1:16" s="2" customFormat="1" ht="20.100000000000001" customHeight="1" x14ac:dyDescent="0.5">
      <c r="A30" s="25">
        <v>6</v>
      </c>
      <c r="B30" s="25" t="s">
        <v>26</v>
      </c>
      <c r="C30" s="24">
        <v>46272</v>
      </c>
      <c r="D30" s="25" t="s">
        <v>29</v>
      </c>
      <c r="E30" s="25" t="s">
        <v>25</v>
      </c>
      <c r="F30" s="25" t="s">
        <v>66</v>
      </c>
      <c r="G30" s="25" t="s">
        <v>21</v>
      </c>
      <c r="H30" s="25" t="s">
        <v>52</v>
      </c>
      <c r="I30" s="25">
        <v>2</v>
      </c>
      <c r="J30" s="25"/>
      <c r="K30" s="25"/>
      <c r="L30" s="25"/>
      <c r="M30" s="25">
        <f t="shared" si="2"/>
        <v>2</v>
      </c>
      <c r="N30" s="3"/>
    </row>
    <row r="31" spans="1:16" s="2" customFormat="1" ht="20.100000000000001" customHeight="1" x14ac:dyDescent="0.5">
      <c r="A31" s="25">
        <v>7</v>
      </c>
      <c r="B31" s="25" t="s">
        <v>19</v>
      </c>
      <c r="C31" s="24">
        <v>46273</v>
      </c>
      <c r="D31" s="25" t="s">
        <v>29</v>
      </c>
      <c r="E31" s="25" t="s">
        <v>25</v>
      </c>
      <c r="F31" s="25" t="s">
        <v>66</v>
      </c>
      <c r="G31" s="25" t="s">
        <v>21</v>
      </c>
      <c r="H31" s="25" t="s">
        <v>55</v>
      </c>
      <c r="I31" s="25">
        <v>4</v>
      </c>
      <c r="J31" s="25"/>
      <c r="K31" s="25"/>
      <c r="L31" s="25"/>
      <c r="M31" s="25">
        <f t="shared" si="2"/>
        <v>4</v>
      </c>
      <c r="N31" s="3"/>
    </row>
    <row r="32" spans="1:16" s="2" customFormat="1" ht="20.100000000000001" customHeight="1" x14ac:dyDescent="0.5">
      <c r="A32" s="25">
        <v>8</v>
      </c>
      <c r="B32" s="25" t="s">
        <v>75</v>
      </c>
      <c r="C32" s="24">
        <v>46274</v>
      </c>
      <c r="D32" s="25" t="s">
        <v>29</v>
      </c>
      <c r="E32" s="25" t="s">
        <v>25</v>
      </c>
      <c r="F32" s="25" t="s">
        <v>66</v>
      </c>
      <c r="G32" s="25" t="s">
        <v>21</v>
      </c>
      <c r="H32" s="25" t="s">
        <v>84</v>
      </c>
      <c r="I32" s="25">
        <v>13</v>
      </c>
      <c r="J32" s="25"/>
      <c r="K32" s="25"/>
      <c r="L32" s="25"/>
      <c r="M32" s="25">
        <f t="shared" si="2"/>
        <v>13</v>
      </c>
      <c r="N32" s="5"/>
    </row>
    <row r="33" spans="1:16" s="2" customFormat="1" ht="20.100000000000001" customHeight="1" x14ac:dyDescent="0.5">
      <c r="A33" s="25">
        <v>9</v>
      </c>
      <c r="B33" s="25" t="s">
        <v>20</v>
      </c>
      <c r="C33" s="24">
        <v>46275</v>
      </c>
      <c r="D33" s="25" t="s">
        <v>29</v>
      </c>
      <c r="E33" s="25" t="s">
        <v>25</v>
      </c>
      <c r="F33" s="25" t="s">
        <v>66</v>
      </c>
      <c r="G33" s="25" t="s">
        <v>21</v>
      </c>
      <c r="H33" s="25" t="s">
        <v>85</v>
      </c>
      <c r="I33" s="25">
        <v>6</v>
      </c>
      <c r="J33" s="25"/>
      <c r="K33" s="25"/>
      <c r="L33" s="25"/>
      <c r="M33" s="25">
        <f t="shared" si="2"/>
        <v>6</v>
      </c>
      <c r="N33" s="5"/>
    </row>
    <row r="34" spans="1:16" s="2" customFormat="1" ht="20.100000000000001" customHeight="1" x14ac:dyDescent="0.5">
      <c r="A34" s="25">
        <v>10</v>
      </c>
      <c r="B34" s="25" t="s">
        <v>22</v>
      </c>
      <c r="C34" s="24">
        <v>46277</v>
      </c>
      <c r="D34" s="25" t="s">
        <v>29</v>
      </c>
      <c r="E34" s="25" t="s">
        <v>25</v>
      </c>
      <c r="F34" s="25" t="s">
        <v>66</v>
      </c>
      <c r="G34" s="25" t="s">
        <v>21</v>
      </c>
      <c r="H34" s="25" t="s">
        <v>86</v>
      </c>
      <c r="I34" s="25">
        <v>5</v>
      </c>
      <c r="J34" s="25"/>
      <c r="K34" s="25"/>
      <c r="L34" s="25"/>
      <c r="M34" s="25">
        <f t="shared" si="2"/>
        <v>5</v>
      </c>
      <c r="N34" s="5"/>
    </row>
    <row r="35" spans="1:16" s="2" customFormat="1" ht="20.100000000000001" customHeight="1" x14ac:dyDescent="0.5">
      <c r="A35" s="25">
        <v>11</v>
      </c>
      <c r="B35" s="25" t="s">
        <v>16</v>
      </c>
      <c r="C35" s="24">
        <v>46278</v>
      </c>
      <c r="D35" s="25" t="s">
        <v>29</v>
      </c>
      <c r="E35" s="25" t="s">
        <v>25</v>
      </c>
      <c r="F35" s="25" t="s">
        <v>66</v>
      </c>
      <c r="G35" s="25" t="s">
        <v>21</v>
      </c>
      <c r="H35" s="25" t="s">
        <v>87</v>
      </c>
      <c r="I35" s="25">
        <v>1</v>
      </c>
      <c r="J35" s="25"/>
      <c r="K35" s="25"/>
      <c r="L35" s="25"/>
      <c r="M35" s="25">
        <f t="shared" si="2"/>
        <v>1</v>
      </c>
      <c r="N35" s="5"/>
    </row>
    <row r="36" spans="1:16" s="2" customFormat="1" ht="20.100000000000001" customHeight="1" x14ac:dyDescent="0.5">
      <c r="A36" s="25">
        <v>12</v>
      </c>
      <c r="B36" s="25" t="s">
        <v>26</v>
      </c>
      <c r="C36" s="24">
        <v>46279</v>
      </c>
      <c r="D36" s="25" t="s">
        <v>29</v>
      </c>
      <c r="E36" s="25" t="s">
        <v>25</v>
      </c>
      <c r="F36" s="25" t="s">
        <v>66</v>
      </c>
      <c r="G36" s="25" t="s">
        <v>21</v>
      </c>
      <c r="H36" s="25" t="s">
        <v>88</v>
      </c>
      <c r="I36" s="25">
        <v>5</v>
      </c>
      <c r="J36" s="25"/>
      <c r="K36" s="25"/>
      <c r="L36" s="25"/>
      <c r="M36" s="25">
        <f t="shared" si="2"/>
        <v>5</v>
      </c>
      <c r="N36" s="5"/>
    </row>
    <row r="37" spans="1:16" s="2" customFormat="1" ht="20.100000000000001" customHeight="1" x14ac:dyDescent="0.5">
      <c r="A37" s="25">
        <v>13</v>
      </c>
      <c r="B37" s="25" t="s">
        <v>19</v>
      </c>
      <c r="C37" s="24">
        <v>46280</v>
      </c>
      <c r="D37" s="25" t="s">
        <v>29</v>
      </c>
      <c r="E37" s="25" t="s">
        <v>25</v>
      </c>
      <c r="F37" s="25" t="s">
        <v>66</v>
      </c>
      <c r="G37" s="25" t="s">
        <v>21</v>
      </c>
      <c r="H37" s="25" t="s">
        <v>89</v>
      </c>
      <c r="I37" s="25">
        <v>6</v>
      </c>
      <c r="J37" s="25"/>
      <c r="K37" s="25"/>
      <c r="L37" s="25"/>
      <c r="M37" s="25">
        <f t="shared" si="2"/>
        <v>6</v>
      </c>
      <c r="N37" s="5"/>
    </row>
    <row r="38" spans="1:16" s="2" customFormat="1" ht="20.100000000000001" customHeight="1" x14ac:dyDescent="0.5">
      <c r="A38" s="17">
        <v>1</v>
      </c>
      <c r="B38" s="17" t="s">
        <v>42</v>
      </c>
      <c r="C38" s="29">
        <v>46267</v>
      </c>
      <c r="D38" s="17" t="s">
        <v>29</v>
      </c>
      <c r="E38" s="17" t="s">
        <v>25</v>
      </c>
      <c r="F38" s="17" t="s">
        <v>66</v>
      </c>
      <c r="G38" s="17" t="s">
        <v>23</v>
      </c>
      <c r="H38" s="17" t="s">
        <v>90</v>
      </c>
      <c r="I38" s="17">
        <v>3</v>
      </c>
      <c r="J38" s="17"/>
      <c r="K38" s="17"/>
      <c r="L38" s="17"/>
      <c r="M38" s="17">
        <f t="shared" si="2"/>
        <v>3</v>
      </c>
      <c r="N38" s="5"/>
    </row>
    <row r="39" spans="1:16" s="2" customFormat="1" ht="20.100000000000001" customHeight="1" x14ac:dyDescent="0.5">
      <c r="A39" s="17">
        <v>2</v>
      </c>
      <c r="B39" s="17" t="s">
        <v>20</v>
      </c>
      <c r="C39" s="29">
        <v>46268</v>
      </c>
      <c r="D39" s="17" t="s">
        <v>29</v>
      </c>
      <c r="E39" s="17" t="s">
        <v>25</v>
      </c>
      <c r="F39" s="17" t="s">
        <v>66</v>
      </c>
      <c r="G39" s="17" t="s">
        <v>23</v>
      </c>
      <c r="H39" s="17" t="s">
        <v>91</v>
      </c>
      <c r="I39" s="17">
        <v>3</v>
      </c>
      <c r="J39" s="17"/>
      <c r="K39" s="17"/>
      <c r="L39" s="17"/>
      <c r="M39" s="17">
        <f t="shared" si="2"/>
        <v>3</v>
      </c>
      <c r="N39" s="5"/>
    </row>
    <row r="40" spans="1:16" s="2" customFormat="1" ht="20.100000000000001" customHeight="1" x14ac:dyDescent="0.5">
      <c r="A40" s="17">
        <v>3</v>
      </c>
      <c r="B40" s="17" t="s">
        <v>22</v>
      </c>
      <c r="C40" s="29">
        <v>46270</v>
      </c>
      <c r="D40" s="17" t="s">
        <v>29</v>
      </c>
      <c r="E40" s="17" t="s">
        <v>25</v>
      </c>
      <c r="F40" s="17" t="s">
        <v>66</v>
      </c>
      <c r="G40" s="17" t="s">
        <v>23</v>
      </c>
      <c r="H40" s="17" t="s">
        <v>60</v>
      </c>
      <c r="I40" s="17">
        <v>5</v>
      </c>
      <c r="J40" s="17"/>
      <c r="K40" s="17"/>
      <c r="L40" s="17"/>
      <c r="M40" s="17">
        <f t="shared" si="2"/>
        <v>5</v>
      </c>
      <c r="N40" s="5"/>
    </row>
    <row r="41" spans="1:16" s="2" customFormat="1" ht="20.100000000000001" customHeight="1" x14ac:dyDescent="0.5">
      <c r="A41" s="17">
        <v>4</v>
      </c>
      <c r="B41" s="17" t="s">
        <v>16</v>
      </c>
      <c r="C41" s="29">
        <v>46271</v>
      </c>
      <c r="D41" s="17" t="s">
        <v>29</v>
      </c>
      <c r="E41" s="17" t="s">
        <v>25</v>
      </c>
      <c r="F41" s="17" t="s">
        <v>66</v>
      </c>
      <c r="G41" s="17" t="s">
        <v>23</v>
      </c>
      <c r="H41" s="17" t="s">
        <v>58</v>
      </c>
      <c r="I41" s="17">
        <v>5</v>
      </c>
      <c r="J41" s="17"/>
      <c r="K41" s="17"/>
      <c r="L41" s="17"/>
      <c r="M41" s="17">
        <f t="shared" si="2"/>
        <v>5</v>
      </c>
      <c r="N41" s="5"/>
    </row>
    <row r="42" spans="1:16" ht="20.100000000000001" customHeight="1" x14ac:dyDescent="0.5">
      <c r="A42" s="17">
        <v>5</v>
      </c>
      <c r="B42" s="17" t="s">
        <v>26</v>
      </c>
      <c r="C42" s="29">
        <v>46272</v>
      </c>
      <c r="D42" s="17" t="s">
        <v>29</v>
      </c>
      <c r="E42" s="17" t="s">
        <v>25</v>
      </c>
      <c r="F42" s="17" t="s">
        <v>66</v>
      </c>
      <c r="G42" s="17" t="s">
        <v>23</v>
      </c>
      <c r="H42" s="17" t="s">
        <v>93</v>
      </c>
      <c r="I42" s="17">
        <v>11</v>
      </c>
      <c r="J42" s="17"/>
      <c r="K42" s="17"/>
      <c r="L42" s="17"/>
      <c r="M42" s="17">
        <f t="shared" si="2"/>
        <v>11</v>
      </c>
      <c r="N42" s="5"/>
      <c r="P42" s="2"/>
    </row>
    <row r="43" spans="1:16" ht="20.100000000000001" customHeight="1" x14ac:dyDescent="0.5">
      <c r="A43" s="17">
        <v>6</v>
      </c>
      <c r="B43" s="17" t="s">
        <v>19</v>
      </c>
      <c r="C43" s="29">
        <v>46273</v>
      </c>
      <c r="D43" s="17" t="s">
        <v>29</v>
      </c>
      <c r="E43" s="17" t="s">
        <v>25</v>
      </c>
      <c r="F43" s="17" t="s">
        <v>66</v>
      </c>
      <c r="G43" s="17" t="s">
        <v>23</v>
      </c>
      <c r="H43" s="17" t="s">
        <v>59</v>
      </c>
      <c r="I43" s="17">
        <v>1</v>
      </c>
      <c r="J43" s="17"/>
      <c r="K43" s="17"/>
      <c r="L43" s="17"/>
      <c r="M43" s="17">
        <f t="shared" si="2"/>
        <v>1</v>
      </c>
      <c r="N43" s="5"/>
    </row>
    <row r="44" spans="1:16" ht="20.100000000000001" customHeight="1" thickBot="1" x14ac:dyDescent="0.5">
      <c r="A44" s="17">
        <v>7</v>
      </c>
      <c r="B44" s="17" t="s">
        <v>20</v>
      </c>
      <c r="C44" s="29">
        <v>46275</v>
      </c>
      <c r="D44" s="17" t="s">
        <v>29</v>
      </c>
      <c r="E44" s="17" t="s">
        <v>25</v>
      </c>
      <c r="F44" s="17" t="s">
        <v>66</v>
      </c>
      <c r="G44" s="17" t="s">
        <v>23</v>
      </c>
      <c r="H44" s="17" t="s">
        <v>94</v>
      </c>
      <c r="I44" s="17">
        <v>11</v>
      </c>
      <c r="J44" s="17"/>
      <c r="K44" s="17"/>
      <c r="L44" s="17"/>
      <c r="M44" s="17">
        <f t="shared" si="2"/>
        <v>11</v>
      </c>
    </row>
    <row r="45" spans="1:16" ht="21.6" customHeight="1" x14ac:dyDescent="0.45">
      <c r="A45" s="17">
        <v>8</v>
      </c>
      <c r="B45" s="17" t="s">
        <v>22</v>
      </c>
      <c r="C45" s="29">
        <v>46277</v>
      </c>
      <c r="D45" s="17" t="s">
        <v>29</v>
      </c>
      <c r="E45" s="17" t="s">
        <v>25</v>
      </c>
      <c r="F45" s="17" t="s">
        <v>66</v>
      </c>
      <c r="G45" s="17" t="s">
        <v>23</v>
      </c>
      <c r="H45" s="17" t="s">
        <v>95</v>
      </c>
      <c r="I45" s="17">
        <v>1</v>
      </c>
      <c r="J45" s="17"/>
      <c r="K45" s="17"/>
      <c r="L45" s="17"/>
      <c r="M45" s="17">
        <f t="shared" si="2"/>
        <v>1</v>
      </c>
      <c r="N45" s="1"/>
    </row>
    <row r="46" spans="1:16" s="9" customFormat="1" ht="20.100000000000001" customHeight="1" x14ac:dyDescent="0.45">
      <c r="A46" s="17">
        <v>9</v>
      </c>
      <c r="B46" s="17" t="s">
        <v>16</v>
      </c>
      <c r="C46" s="29">
        <v>46278</v>
      </c>
      <c r="D46" s="17" t="s">
        <v>29</v>
      </c>
      <c r="E46" s="17" t="s">
        <v>25</v>
      </c>
      <c r="F46" s="17" t="s">
        <v>66</v>
      </c>
      <c r="G46" s="17" t="s">
        <v>23</v>
      </c>
      <c r="H46" s="17" t="s">
        <v>96</v>
      </c>
      <c r="I46" s="17">
        <v>7</v>
      </c>
      <c r="J46" s="17"/>
      <c r="K46" s="17"/>
      <c r="L46" s="17"/>
      <c r="M46" s="17">
        <f>I46+K46</f>
        <v>7</v>
      </c>
      <c r="N46" s="11"/>
    </row>
    <row r="47" spans="1:16" s="9" customFormat="1" ht="20.100000000000001" customHeight="1" x14ac:dyDescent="0.45">
      <c r="A47" s="17">
        <v>10</v>
      </c>
      <c r="B47" s="17" t="s">
        <v>26</v>
      </c>
      <c r="C47" s="29">
        <v>46279</v>
      </c>
      <c r="D47" s="17" t="s">
        <v>29</v>
      </c>
      <c r="E47" s="17" t="s">
        <v>25</v>
      </c>
      <c r="F47" s="17" t="s">
        <v>66</v>
      </c>
      <c r="G47" s="17" t="s">
        <v>23</v>
      </c>
      <c r="H47" s="17" t="s">
        <v>97</v>
      </c>
      <c r="I47" s="17">
        <v>4</v>
      </c>
      <c r="J47" s="17"/>
      <c r="K47" s="17"/>
      <c r="L47" s="17"/>
      <c r="M47" s="17">
        <f t="shared" ref="M47:M51" si="3">I47+K47</f>
        <v>4</v>
      </c>
      <c r="N47" s="11"/>
    </row>
    <row r="48" spans="1:16" s="9" customFormat="1" ht="20.100000000000001" customHeight="1" x14ac:dyDescent="0.45">
      <c r="A48" s="17">
        <v>11</v>
      </c>
      <c r="B48" s="17" t="s">
        <v>19</v>
      </c>
      <c r="C48" s="29">
        <v>46280</v>
      </c>
      <c r="D48" s="17" t="s">
        <v>29</v>
      </c>
      <c r="E48" s="17" t="s">
        <v>25</v>
      </c>
      <c r="F48" s="17" t="s">
        <v>66</v>
      </c>
      <c r="G48" s="17" t="s">
        <v>23</v>
      </c>
      <c r="H48" s="17" t="s">
        <v>92</v>
      </c>
      <c r="I48" s="17">
        <v>12</v>
      </c>
      <c r="J48" s="17"/>
      <c r="K48" s="17"/>
      <c r="L48" s="17"/>
      <c r="M48" s="17">
        <f t="shared" si="3"/>
        <v>12</v>
      </c>
      <c r="N48" s="11"/>
    </row>
    <row r="49" spans="1:14" s="9" customFormat="1" ht="20.100000000000001" customHeight="1" x14ac:dyDescent="0.55000000000000004">
      <c r="A49" s="17">
        <v>12</v>
      </c>
      <c r="B49" s="17" t="s">
        <v>75</v>
      </c>
      <c r="C49" s="29">
        <v>46281</v>
      </c>
      <c r="D49" s="17" t="s">
        <v>29</v>
      </c>
      <c r="E49" s="17" t="s">
        <v>25</v>
      </c>
      <c r="F49" s="17" t="s">
        <v>66</v>
      </c>
      <c r="G49" s="17" t="s">
        <v>23</v>
      </c>
      <c r="H49" s="17" t="s">
        <v>98</v>
      </c>
      <c r="I49" s="17">
        <v>5</v>
      </c>
      <c r="J49" s="17"/>
      <c r="K49" s="17"/>
      <c r="L49" s="17"/>
      <c r="M49" s="17">
        <f t="shared" si="3"/>
        <v>5</v>
      </c>
      <c r="N49" s="10"/>
    </row>
    <row r="50" spans="1:14" s="9" customFormat="1" ht="20.100000000000001" customHeight="1" x14ac:dyDescent="0.55000000000000004">
      <c r="A50" s="30">
        <v>1</v>
      </c>
      <c r="B50" s="30" t="s">
        <v>19</v>
      </c>
      <c r="C50" s="31">
        <v>46266</v>
      </c>
      <c r="D50" s="30" t="s">
        <v>29</v>
      </c>
      <c r="E50" s="30" t="s">
        <v>100</v>
      </c>
      <c r="F50" s="30" t="s">
        <v>99</v>
      </c>
      <c r="G50" s="30" t="s">
        <v>67</v>
      </c>
      <c r="H50" s="32" t="s">
        <v>101</v>
      </c>
      <c r="I50" s="33">
        <v>11</v>
      </c>
      <c r="J50" s="34"/>
      <c r="K50" s="34"/>
      <c r="L50" s="34"/>
      <c r="M50" s="33">
        <f t="shared" si="3"/>
        <v>11</v>
      </c>
      <c r="N50" s="10"/>
    </row>
    <row r="51" spans="1:14" s="9" customFormat="1" ht="20.100000000000001" customHeight="1" x14ac:dyDescent="0.55000000000000004">
      <c r="A51" s="30">
        <v>2</v>
      </c>
      <c r="B51" s="30" t="s">
        <v>42</v>
      </c>
      <c r="C51" s="31">
        <v>46267</v>
      </c>
      <c r="D51" s="30" t="s">
        <v>29</v>
      </c>
      <c r="E51" s="30" t="s">
        <v>100</v>
      </c>
      <c r="F51" s="30" t="s">
        <v>99</v>
      </c>
      <c r="G51" s="30" t="s">
        <v>67</v>
      </c>
      <c r="H51" s="32" t="s">
        <v>102</v>
      </c>
      <c r="I51" s="33">
        <v>2</v>
      </c>
      <c r="J51" s="34"/>
      <c r="K51" s="34"/>
      <c r="L51" s="34"/>
      <c r="M51" s="33">
        <f t="shared" si="3"/>
        <v>2</v>
      </c>
      <c r="N51" s="10"/>
    </row>
    <row r="52" spans="1:14" s="12" customFormat="1" ht="20.100000000000001" customHeight="1" x14ac:dyDescent="0.55000000000000004">
      <c r="A52" s="30">
        <v>3</v>
      </c>
      <c r="B52" s="30" t="s">
        <v>20</v>
      </c>
      <c r="C52" s="31">
        <v>46268</v>
      </c>
      <c r="D52" s="30" t="s">
        <v>29</v>
      </c>
      <c r="E52" s="30" t="s">
        <v>100</v>
      </c>
      <c r="F52" s="30" t="s">
        <v>99</v>
      </c>
      <c r="G52" s="30" t="s">
        <v>67</v>
      </c>
      <c r="H52" s="35" t="s">
        <v>103</v>
      </c>
      <c r="I52" s="33">
        <v>2</v>
      </c>
      <c r="J52" s="36"/>
      <c r="K52" s="36"/>
      <c r="L52" s="36"/>
      <c r="M52" s="33">
        <f>I52+K52</f>
        <v>2</v>
      </c>
      <c r="N52" s="13"/>
    </row>
    <row r="53" spans="1:14" s="12" customFormat="1" ht="20.100000000000001" customHeight="1" x14ac:dyDescent="0.55000000000000004">
      <c r="A53" s="30">
        <v>4</v>
      </c>
      <c r="B53" s="30" t="s">
        <v>22</v>
      </c>
      <c r="C53" s="31">
        <v>46270</v>
      </c>
      <c r="D53" s="30" t="s">
        <v>29</v>
      </c>
      <c r="E53" s="30" t="s">
        <v>100</v>
      </c>
      <c r="F53" s="30" t="s">
        <v>99</v>
      </c>
      <c r="G53" s="30" t="s">
        <v>67</v>
      </c>
      <c r="H53" s="35" t="s">
        <v>104</v>
      </c>
      <c r="I53" s="33">
        <v>10</v>
      </c>
      <c r="J53" s="36"/>
      <c r="K53" s="36"/>
      <c r="L53" s="36"/>
      <c r="M53" s="33">
        <f t="shared" ref="M53:M67" si="4">I53+K53</f>
        <v>10</v>
      </c>
      <c r="N53" s="13"/>
    </row>
    <row r="54" spans="1:14" s="12" customFormat="1" ht="20.100000000000001" customHeight="1" x14ac:dyDescent="0.55000000000000004">
      <c r="A54" s="30">
        <v>5</v>
      </c>
      <c r="B54" s="30" t="s">
        <v>16</v>
      </c>
      <c r="C54" s="31">
        <v>46271</v>
      </c>
      <c r="D54" s="30" t="s">
        <v>29</v>
      </c>
      <c r="E54" s="30" t="s">
        <v>100</v>
      </c>
      <c r="F54" s="30" t="s">
        <v>99</v>
      </c>
      <c r="G54" s="30" t="s">
        <v>67</v>
      </c>
      <c r="H54" s="37" t="s">
        <v>105</v>
      </c>
      <c r="I54" s="33">
        <v>2</v>
      </c>
      <c r="J54" s="36"/>
      <c r="K54" s="36"/>
      <c r="L54" s="36"/>
      <c r="M54" s="33">
        <f t="shared" si="4"/>
        <v>2</v>
      </c>
      <c r="N54" s="13"/>
    </row>
    <row r="55" spans="1:14" s="12" customFormat="1" ht="20.100000000000001" customHeight="1" x14ac:dyDescent="0.55000000000000004">
      <c r="A55" s="30">
        <v>6</v>
      </c>
      <c r="B55" s="30" t="s">
        <v>26</v>
      </c>
      <c r="C55" s="31">
        <v>46272</v>
      </c>
      <c r="D55" s="30" t="s">
        <v>29</v>
      </c>
      <c r="E55" s="30" t="s">
        <v>100</v>
      </c>
      <c r="F55" s="30" t="s">
        <v>99</v>
      </c>
      <c r="G55" s="30" t="s">
        <v>67</v>
      </c>
      <c r="H55" s="35" t="s">
        <v>106</v>
      </c>
      <c r="I55" s="33">
        <v>47</v>
      </c>
      <c r="J55" s="36"/>
      <c r="K55" s="36"/>
      <c r="L55" s="36"/>
      <c r="M55" s="33">
        <f t="shared" si="4"/>
        <v>47</v>
      </c>
      <c r="N55" s="13"/>
    </row>
    <row r="56" spans="1:14" s="12" customFormat="1" ht="20.100000000000001" customHeight="1" x14ac:dyDescent="0.55000000000000004">
      <c r="A56" s="30">
        <v>7</v>
      </c>
      <c r="B56" s="30" t="s">
        <v>19</v>
      </c>
      <c r="C56" s="31">
        <v>46273</v>
      </c>
      <c r="D56" s="30" t="s">
        <v>29</v>
      </c>
      <c r="E56" s="30" t="s">
        <v>100</v>
      </c>
      <c r="F56" s="30" t="s">
        <v>99</v>
      </c>
      <c r="G56" s="30" t="s">
        <v>67</v>
      </c>
      <c r="H56" s="35" t="s">
        <v>107</v>
      </c>
      <c r="I56" s="33">
        <v>4</v>
      </c>
      <c r="J56" s="36"/>
      <c r="K56" s="36"/>
      <c r="L56" s="36"/>
      <c r="M56" s="33">
        <f t="shared" si="4"/>
        <v>4</v>
      </c>
      <c r="N56" s="13"/>
    </row>
    <row r="57" spans="1:14" s="12" customFormat="1" ht="20.100000000000001" customHeight="1" x14ac:dyDescent="0.55000000000000004">
      <c r="A57" s="30">
        <v>8</v>
      </c>
      <c r="B57" s="30" t="s">
        <v>75</v>
      </c>
      <c r="C57" s="31">
        <v>46274</v>
      </c>
      <c r="D57" s="30" t="s">
        <v>29</v>
      </c>
      <c r="E57" s="30" t="s">
        <v>100</v>
      </c>
      <c r="F57" s="30" t="s">
        <v>99</v>
      </c>
      <c r="G57" s="30" t="s">
        <v>67</v>
      </c>
      <c r="H57" s="35" t="s">
        <v>68</v>
      </c>
      <c r="I57" s="33">
        <v>13</v>
      </c>
      <c r="J57" s="36"/>
      <c r="K57" s="36"/>
      <c r="L57" s="36"/>
      <c r="M57" s="33">
        <f t="shared" si="4"/>
        <v>13</v>
      </c>
      <c r="N57" s="13"/>
    </row>
    <row r="58" spans="1:14" s="12" customFormat="1" ht="20.100000000000001" customHeight="1" x14ac:dyDescent="0.55000000000000004">
      <c r="A58" s="30">
        <v>9</v>
      </c>
      <c r="B58" s="30" t="s">
        <v>20</v>
      </c>
      <c r="C58" s="31">
        <v>46275</v>
      </c>
      <c r="D58" s="30" t="s">
        <v>29</v>
      </c>
      <c r="E58" s="30" t="s">
        <v>100</v>
      </c>
      <c r="F58" s="30" t="s">
        <v>99</v>
      </c>
      <c r="G58" s="30" t="s">
        <v>67</v>
      </c>
      <c r="H58" s="35" t="s">
        <v>108</v>
      </c>
      <c r="I58" s="33">
        <v>13</v>
      </c>
      <c r="J58" s="36"/>
      <c r="K58" s="36"/>
      <c r="L58" s="36"/>
      <c r="M58" s="33">
        <f t="shared" si="4"/>
        <v>13</v>
      </c>
      <c r="N58" s="13"/>
    </row>
    <row r="59" spans="1:14" s="39" customFormat="1" ht="20.100000000000001" customHeight="1" x14ac:dyDescent="0.55000000000000004">
      <c r="A59" s="41">
        <v>1</v>
      </c>
      <c r="B59" s="41" t="s">
        <v>19</v>
      </c>
      <c r="C59" s="42">
        <v>46266</v>
      </c>
      <c r="D59" s="41" t="s">
        <v>29</v>
      </c>
      <c r="E59" s="41" t="s">
        <v>17</v>
      </c>
      <c r="F59" s="41" t="s">
        <v>99</v>
      </c>
      <c r="G59" s="41" t="s">
        <v>67</v>
      </c>
      <c r="H59" s="43" t="s">
        <v>109</v>
      </c>
      <c r="I59" s="44">
        <v>12</v>
      </c>
      <c r="J59" s="45"/>
      <c r="K59" s="45"/>
      <c r="L59" s="45"/>
      <c r="M59" s="44">
        <f t="shared" si="4"/>
        <v>12</v>
      </c>
      <c r="N59" s="38"/>
    </row>
    <row r="60" spans="1:14" s="39" customFormat="1" ht="20.100000000000001" customHeight="1" x14ac:dyDescent="0.55000000000000004">
      <c r="A60" s="41">
        <v>2</v>
      </c>
      <c r="B60" s="41" t="s">
        <v>42</v>
      </c>
      <c r="C60" s="42">
        <v>46267</v>
      </c>
      <c r="D60" s="41" t="s">
        <v>29</v>
      </c>
      <c r="E60" s="41" t="s">
        <v>17</v>
      </c>
      <c r="F60" s="41" t="s">
        <v>99</v>
      </c>
      <c r="G60" s="41" t="s">
        <v>67</v>
      </c>
      <c r="H60" s="46" t="s">
        <v>80</v>
      </c>
      <c r="I60" s="44">
        <v>4</v>
      </c>
      <c r="J60" s="44"/>
      <c r="K60" s="45"/>
      <c r="L60" s="45"/>
      <c r="M60" s="44">
        <f t="shared" si="4"/>
        <v>4</v>
      </c>
      <c r="N60" s="38"/>
    </row>
    <row r="61" spans="1:14" s="39" customFormat="1" ht="20.100000000000001" customHeight="1" x14ac:dyDescent="0.55000000000000004">
      <c r="A61" s="41">
        <v>3</v>
      </c>
      <c r="B61" s="41" t="s">
        <v>20</v>
      </c>
      <c r="C61" s="42">
        <v>46268</v>
      </c>
      <c r="D61" s="41" t="s">
        <v>29</v>
      </c>
      <c r="E61" s="41" t="s">
        <v>17</v>
      </c>
      <c r="F61" s="41" t="s">
        <v>99</v>
      </c>
      <c r="G61" s="41" t="s">
        <v>67</v>
      </c>
      <c r="H61" s="46" t="s">
        <v>110</v>
      </c>
      <c r="I61" s="44">
        <v>3</v>
      </c>
      <c r="J61" s="44"/>
      <c r="K61" s="45"/>
      <c r="L61" s="45"/>
      <c r="M61" s="44">
        <f t="shared" si="4"/>
        <v>3</v>
      </c>
      <c r="N61" s="38"/>
    </row>
    <row r="62" spans="1:14" s="39" customFormat="1" ht="20.100000000000001" customHeight="1" x14ac:dyDescent="0.55000000000000004">
      <c r="A62" s="41">
        <v>4</v>
      </c>
      <c r="B62" s="41" t="s">
        <v>16</v>
      </c>
      <c r="C62" s="42">
        <v>46271</v>
      </c>
      <c r="D62" s="41" t="s">
        <v>29</v>
      </c>
      <c r="E62" s="41" t="s">
        <v>17</v>
      </c>
      <c r="F62" s="41" t="s">
        <v>99</v>
      </c>
      <c r="G62" s="41" t="s">
        <v>67</v>
      </c>
      <c r="H62" s="46" t="s">
        <v>73</v>
      </c>
      <c r="I62" s="44">
        <v>30</v>
      </c>
      <c r="J62" s="44"/>
      <c r="K62" s="45"/>
      <c r="L62" s="45"/>
      <c r="M62" s="44">
        <f t="shared" si="4"/>
        <v>30</v>
      </c>
      <c r="N62" s="38"/>
    </row>
    <row r="63" spans="1:14" s="39" customFormat="1" ht="20.100000000000001" customHeight="1" x14ac:dyDescent="0.55000000000000004">
      <c r="A63" s="41">
        <v>5</v>
      </c>
      <c r="B63" s="41" t="s">
        <v>26</v>
      </c>
      <c r="C63" s="42">
        <v>46272</v>
      </c>
      <c r="D63" s="41" t="s">
        <v>29</v>
      </c>
      <c r="E63" s="41" t="s">
        <v>17</v>
      </c>
      <c r="F63" s="41" t="s">
        <v>99</v>
      </c>
      <c r="G63" s="41" t="s">
        <v>67</v>
      </c>
      <c r="H63" s="46" t="s">
        <v>111</v>
      </c>
      <c r="I63" s="44">
        <v>2</v>
      </c>
      <c r="J63" s="44"/>
      <c r="K63" s="45"/>
      <c r="L63" s="45"/>
      <c r="M63" s="44">
        <f t="shared" si="4"/>
        <v>2</v>
      </c>
      <c r="N63" s="38"/>
    </row>
    <row r="64" spans="1:14" s="39" customFormat="1" ht="20.100000000000001" customHeight="1" x14ac:dyDescent="0.55000000000000004">
      <c r="A64" s="41">
        <v>6</v>
      </c>
      <c r="B64" s="41" t="s">
        <v>19</v>
      </c>
      <c r="C64" s="42">
        <v>46273</v>
      </c>
      <c r="D64" s="41" t="s">
        <v>29</v>
      </c>
      <c r="E64" s="41" t="s">
        <v>17</v>
      </c>
      <c r="F64" s="41" t="s">
        <v>99</v>
      </c>
      <c r="G64" s="41" t="s">
        <v>67</v>
      </c>
      <c r="H64" s="46" t="s">
        <v>69</v>
      </c>
      <c r="I64" s="44">
        <v>14</v>
      </c>
      <c r="J64" s="44"/>
      <c r="K64" s="45"/>
      <c r="L64" s="45"/>
      <c r="M64" s="44">
        <f t="shared" si="4"/>
        <v>14</v>
      </c>
      <c r="N64" s="38"/>
    </row>
    <row r="65" spans="1:13" s="39" customFormat="1" ht="20.100000000000001" customHeight="1" x14ac:dyDescent="0.45">
      <c r="A65" s="41">
        <v>7</v>
      </c>
      <c r="B65" s="41" t="s">
        <v>75</v>
      </c>
      <c r="C65" s="42">
        <v>46274</v>
      </c>
      <c r="D65" s="41" t="s">
        <v>29</v>
      </c>
      <c r="E65" s="41" t="s">
        <v>17</v>
      </c>
      <c r="F65" s="41" t="s">
        <v>99</v>
      </c>
      <c r="G65" s="41" t="s">
        <v>67</v>
      </c>
      <c r="H65" s="46" t="s">
        <v>68</v>
      </c>
      <c r="I65" s="44">
        <v>11</v>
      </c>
      <c r="J65" s="44"/>
      <c r="K65" s="45"/>
      <c r="L65" s="45"/>
      <c r="M65" s="44">
        <f t="shared" si="4"/>
        <v>11</v>
      </c>
    </row>
    <row r="66" spans="1:13" s="39" customFormat="1" ht="20.100000000000001" customHeight="1" x14ac:dyDescent="0.45">
      <c r="A66" s="41">
        <v>8</v>
      </c>
      <c r="B66" s="41" t="s">
        <v>20</v>
      </c>
      <c r="C66" s="42">
        <v>46275</v>
      </c>
      <c r="D66" s="41" t="s">
        <v>29</v>
      </c>
      <c r="E66" s="41" t="s">
        <v>17</v>
      </c>
      <c r="F66" s="41" t="s">
        <v>99</v>
      </c>
      <c r="G66" s="41" t="s">
        <v>67</v>
      </c>
      <c r="H66" s="46" t="s">
        <v>112</v>
      </c>
      <c r="I66" s="44">
        <v>7</v>
      </c>
      <c r="J66" s="44"/>
      <c r="K66" s="45"/>
      <c r="L66" s="45"/>
      <c r="M66" s="44">
        <f t="shared" si="4"/>
        <v>7</v>
      </c>
    </row>
    <row r="67" spans="1:13" s="39" customFormat="1" ht="17.7" x14ac:dyDescent="0.45">
      <c r="A67" s="41">
        <v>9</v>
      </c>
      <c r="B67" s="47" t="s">
        <v>16</v>
      </c>
      <c r="C67" s="42">
        <v>46278</v>
      </c>
      <c r="D67" s="47" t="s">
        <v>29</v>
      </c>
      <c r="E67" s="41" t="s">
        <v>17</v>
      </c>
      <c r="F67" s="41" t="s">
        <v>99</v>
      </c>
      <c r="G67" s="41" t="s">
        <v>67</v>
      </c>
      <c r="H67" s="46" t="s">
        <v>18</v>
      </c>
      <c r="I67" s="44">
        <v>5</v>
      </c>
      <c r="J67" s="44"/>
      <c r="K67" s="45"/>
      <c r="L67" s="45"/>
      <c r="M67" s="44">
        <f t="shared" si="4"/>
        <v>5</v>
      </c>
    </row>
    <row r="68" spans="1:13" s="40" customFormat="1" ht="20.100000000000001" customHeight="1" x14ac:dyDescent="0.5">
      <c r="A68" s="41">
        <v>10</v>
      </c>
      <c r="B68" s="47" t="s">
        <v>26</v>
      </c>
      <c r="C68" s="42">
        <v>46279</v>
      </c>
      <c r="D68" s="47" t="s">
        <v>29</v>
      </c>
      <c r="E68" s="41" t="s">
        <v>17</v>
      </c>
      <c r="F68" s="41" t="s">
        <v>99</v>
      </c>
      <c r="G68" s="41" t="s">
        <v>67</v>
      </c>
      <c r="H68" s="48" t="s">
        <v>113</v>
      </c>
      <c r="I68" s="49">
        <v>5</v>
      </c>
      <c r="J68" s="47"/>
      <c r="K68" s="47"/>
      <c r="L68" s="47"/>
      <c r="M68" s="49">
        <f>I68+K68</f>
        <v>5</v>
      </c>
    </row>
    <row r="69" spans="1:13" s="15" customFormat="1" ht="20.100000000000001" customHeight="1" x14ac:dyDescent="0.45">
      <c r="A69" s="41">
        <v>11</v>
      </c>
      <c r="B69" s="47" t="s">
        <v>19</v>
      </c>
      <c r="C69" s="42">
        <v>46280</v>
      </c>
      <c r="D69" s="47" t="s">
        <v>29</v>
      </c>
      <c r="E69" s="41" t="s">
        <v>17</v>
      </c>
      <c r="F69" s="41" t="s">
        <v>99</v>
      </c>
      <c r="G69" s="41" t="s">
        <v>67</v>
      </c>
      <c r="H69" s="41" t="s">
        <v>114</v>
      </c>
      <c r="I69" s="49">
        <v>60</v>
      </c>
      <c r="J69" s="41"/>
      <c r="K69" s="41"/>
      <c r="L69" s="41"/>
      <c r="M69" s="49">
        <f t="shared" ref="M69:M125" si="5">I69+K69</f>
        <v>60</v>
      </c>
    </row>
    <row r="70" spans="1:13" s="15" customFormat="1" ht="20.100000000000001" customHeight="1" x14ac:dyDescent="0.45">
      <c r="A70" s="41">
        <v>12</v>
      </c>
      <c r="B70" s="47" t="s">
        <v>75</v>
      </c>
      <c r="C70" s="42">
        <v>46281</v>
      </c>
      <c r="D70" s="47" t="s">
        <v>29</v>
      </c>
      <c r="E70" s="41" t="s">
        <v>17</v>
      </c>
      <c r="F70" s="41" t="s">
        <v>99</v>
      </c>
      <c r="G70" s="41" t="s">
        <v>67</v>
      </c>
      <c r="H70" s="41" t="s">
        <v>51</v>
      </c>
      <c r="I70" s="49">
        <v>1</v>
      </c>
      <c r="J70" s="41"/>
      <c r="K70" s="41"/>
      <c r="L70" s="41"/>
      <c r="M70" s="49">
        <f t="shared" si="5"/>
        <v>1</v>
      </c>
    </row>
    <row r="71" spans="1:13" s="59" customFormat="1" ht="20.100000000000001" customHeight="1" x14ac:dyDescent="0.45">
      <c r="A71" s="25">
        <v>1</v>
      </c>
      <c r="B71" s="25" t="s">
        <v>19</v>
      </c>
      <c r="C71" s="24">
        <v>46266</v>
      </c>
      <c r="D71" s="25" t="s">
        <v>29</v>
      </c>
      <c r="E71" s="25" t="s">
        <v>17</v>
      </c>
      <c r="F71" s="25" t="s">
        <v>99</v>
      </c>
      <c r="G71" s="25" t="s">
        <v>28</v>
      </c>
      <c r="H71" s="56" t="s">
        <v>43</v>
      </c>
      <c r="I71" s="57">
        <v>54</v>
      </c>
      <c r="J71" s="58"/>
      <c r="K71" s="58"/>
      <c r="L71" s="58"/>
      <c r="M71" s="57">
        <f t="shared" si="5"/>
        <v>54</v>
      </c>
    </row>
    <row r="72" spans="1:13" s="59" customFormat="1" ht="20.100000000000001" customHeight="1" x14ac:dyDescent="0.45">
      <c r="A72" s="25">
        <v>2</v>
      </c>
      <c r="B72" s="25" t="s">
        <v>42</v>
      </c>
      <c r="C72" s="24">
        <v>46267</v>
      </c>
      <c r="D72" s="25" t="s">
        <v>29</v>
      </c>
      <c r="E72" s="25" t="s">
        <v>17</v>
      </c>
      <c r="F72" s="25" t="s">
        <v>99</v>
      </c>
      <c r="G72" s="25" t="s">
        <v>28</v>
      </c>
      <c r="H72" s="60" t="s">
        <v>115</v>
      </c>
      <c r="I72" s="57">
        <v>18</v>
      </c>
      <c r="J72" s="57"/>
      <c r="K72" s="58"/>
      <c r="L72" s="58"/>
      <c r="M72" s="57">
        <f t="shared" si="5"/>
        <v>18</v>
      </c>
    </row>
    <row r="73" spans="1:13" s="61" customFormat="1" ht="20.100000000000001" customHeight="1" x14ac:dyDescent="0.5">
      <c r="A73" s="25">
        <v>3</v>
      </c>
      <c r="B73" s="25" t="s">
        <v>20</v>
      </c>
      <c r="C73" s="24">
        <v>46268</v>
      </c>
      <c r="D73" s="25" t="s">
        <v>29</v>
      </c>
      <c r="E73" s="25" t="s">
        <v>17</v>
      </c>
      <c r="F73" s="25" t="s">
        <v>99</v>
      </c>
      <c r="G73" s="25" t="s">
        <v>28</v>
      </c>
      <c r="H73" s="60" t="s">
        <v>116</v>
      </c>
      <c r="I73" s="57">
        <v>30</v>
      </c>
      <c r="J73" s="57"/>
      <c r="K73" s="58"/>
      <c r="L73" s="58"/>
      <c r="M73" s="57">
        <f t="shared" si="5"/>
        <v>30</v>
      </c>
    </row>
    <row r="74" spans="1:13" s="61" customFormat="1" ht="20.100000000000001" customHeight="1" x14ac:dyDescent="0.5">
      <c r="A74" s="25">
        <v>4</v>
      </c>
      <c r="B74" s="25" t="s">
        <v>16</v>
      </c>
      <c r="C74" s="24">
        <v>46271</v>
      </c>
      <c r="D74" s="25" t="s">
        <v>29</v>
      </c>
      <c r="E74" s="25" t="s">
        <v>17</v>
      </c>
      <c r="F74" s="25" t="s">
        <v>99</v>
      </c>
      <c r="G74" s="25" t="s">
        <v>28</v>
      </c>
      <c r="H74" s="60" t="s">
        <v>44</v>
      </c>
      <c r="I74" s="57">
        <v>59</v>
      </c>
      <c r="J74" s="57"/>
      <c r="K74" s="58"/>
      <c r="L74" s="58"/>
      <c r="M74" s="57">
        <f t="shared" si="5"/>
        <v>59</v>
      </c>
    </row>
    <row r="75" spans="1:13" s="61" customFormat="1" ht="20.100000000000001" customHeight="1" x14ac:dyDescent="0.5">
      <c r="A75" s="25">
        <v>5</v>
      </c>
      <c r="B75" s="25" t="s">
        <v>26</v>
      </c>
      <c r="C75" s="24">
        <v>46272</v>
      </c>
      <c r="D75" s="25" t="s">
        <v>29</v>
      </c>
      <c r="E75" s="25" t="s">
        <v>17</v>
      </c>
      <c r="F75" s="25" t="s">
        <v>99</v>
      </c>
      <c r="G75" s="25" t="s">
        <v>28</v>
      </c>
      <c r="H75" s="60" t="s">
        <v>117</v>
      </c>
      <c r="I75" s="57">
        <v>4</v>
      </c>
      <c r="J75" s="57"/>
      <c r="K75" s="58"/>
      <c r="L75" s="58"/>
      <c r="M75" s="57">
        <f t="shared" si="5"/>
        <v>4</v>
      </c>
    </row>
    <row r="76" spans="1:13" s="61" customFormat="1" ht="20.100000000000001" customHeight="1" x14ac:dyDescent="0.5">
      <c r="A76" s="25">
        <v>6</v>
      </c>
      <c r="B76" s="25" t="s">
        <v>19</v>
      </c>
      <c r="C76" s="24">
        <v>46273</v>
      </c>
      <c r="D76" s="25" t="s">
        <v>29</v>
      </c>
      <c r="E76" s="25" t="s">
        <v>17</v>
      </c>
      <c r="F76" s="25" t="s">
        <v>99</v>
      </c>
      <c r="G76" s="25" t="s">
        <v>28</v>
      </c>
      <c r="H76" s="60" t="s">
        <v>118</v>
      </c>
      <c r="I76" s="57">
        <v>20</v>
      </c>
      <c r="J76" s="57"/>
      <c r="K76" s="58"/>
      <c r="L76" s="58"/>
      <c r="M76" s="57">
        <f t="shared" si="5"/>
        <v>20</v>
      </c>
    </row>
    <row r="77" spans="1:13" s="61" customFormat="1" ht="20.100000000000001" customHeight="1" x14ac:dyDescent="0.5">
      <c r="A77" s="25">
        <v>7</v>
      </c>
      <c r="B77" s="25" t="s">
        <v>75</v>
      </c>
      <c r="C77" s="24">
        <v>46274</v>
      </c>
      <c r="D77" s="25" t="s">
        <v>29</v>
      </c>
      <c r="E77" s="25" t="s">
        <v>17</v>
      </c>
      <c r="F77" s="25" t="s">
        <v>99</v>
      </c>
      <c r="G77" s="25" t="s">
        <v>28</v>
      </c>
      <c r="H77" s="60" t="s">
        <v>119</v>
      </c>
      <c r="I77" s="57">
        <v>2</v>
      </c>
      <c r="J77" s="57"/>
      <c r="K77" s="58"/>
      <c r="L77" s="58"/>
      <c r="M77" s="57">
        <f t="shared" si="5"/>
        <v>2</v>
      </c>
    </row>
    <row r="78" spans="1:13" s="61" customFormat="1" ht="20.100000000000001" customHeight="1" x14ac:dyDescent="0.5">
      <c r="A78" s="25">
        <v>8</v>
      </c>
      <c r="B78" s="25" t="s">
        <v>20</v>
      </c>
      <c r="C78" s="24">
        <v>46275</v>
      </c>
      <c r="D78" s="25" t="s">
        <v>29</v>
      </c>
      <c r="E78" s="25" t="s">
        <v>17</v>
      </c>
      <c r="F78" s="25" t="s">
        <v>99</v>
      </c>
      <c r="G78" s="25" t="s">
        <v>28</v>
      </c>
      <c r="H78" s="60" t="s">
        <v>51</v>
      </c>
      <c r="I78" s="57">
        <v>2</v>
      </c>
      <c r="J78" s="57"/>
      <c r="K78" s="58"/>
      <c r="L78" s="58"/>
      <c r="M78" s="57">
        <f t="shared" si="5"/>
        <v>2</v>
      </c>
    </row>
    <row r="79" spans="1:13" s="61" customFormat="1" ht="20.100000000000001" customHeight="1" x14ac:dyDescent="0.5">
      <c r="A79" s="25">
        <v>9</v>
      </c>
      <c r="B79" s="23" t="s">
        <v>16</v>
      </c>
      <c r="C79" s="24">
        <v>46278</v>
      </c>
      <c r="D79" s="23" t="s">
        <v>29</v>
      </c>
      <c r="E79" s="25" t="s">
        <v>17</v>
      </c>
      <c r="F79" s="25" t="s">
        <v>99</v>
      </c>
      <c r="G79" s="25" t="s">
        <v>28</v>
      </c>
      <c r="H79" s="60" t="s">
        <v>120</v>
      </c>
      <c r="I79" s="57">
        <v>36</v>
      </c>
      <c r="J79" s="57"/>
      <c r="K79" s="58"/>
      <c r="L79" s="58"/>
      <c r="M79" s="57">
        <f t="shared" si="5"/>
        <v>36</v>
      </c>
    </row>
    <row r="80" spans="1:13" s="61" customFormat="1" ht="20.100000000000001" customHeight="1" x14ac:dyDescent="0.5">
      <c r="A80" s="25">
        <v>10</v>
      </c>
      <c r="B80" s="23" t="s">
        <v>26</v>
      </c>
      <c r="C80" s="24">
        <v>46279</v>
      </c>
      <c r="D80" s="23" t="s">
        <v>29</v>
      </c>
      <c r="E80" s="25" t="s">
        <v>17</v>
      </c>
      <c r="F80" s="25" t="s">
        <v>99</v>
      </c>
      <c r="G80" s="25" t="s">
        <v>28</v>
      </c>
      <c r="H80" s="27" t="s">
        <v>121</v>
      </c>
      <c r="I80" s="28">
        <v>7</v>
      </c>
      <c r="J80" s="23"/>
      <c r="K80" s="23"/>
      <c r="L80" s="23"/>
      <c r="M80" s="28">
        <f t="shared" si="5"/>
        <v>7</v>
      </c>
    </row>
    <row r="81" spans="1:16" s="61" customFormat="1" ht="20.100000000000001" customHeight="1" x14ac:dyDescent="0.5">
      <c r="A81" s="25">
        <v>11</v>
      </c>
      <c r="B81" s="23" t="s">
        <v>19</v>
      </c>
      <c r="C81" s="24">
        <v>46280</v>
      </c>
      <c r="D81" s="23" t="s">
        <v>29</v>
      </c>
      <c r="E81" s="25" t="s">
        <v>17</v>
      </c>
      <c r="F81" s="25" t="s">
        <v>99</v>
      </c>
      <c r="G81" s="25" t="s">
        <v>28</v>
      </c>
      <c r="H81" s="25" t="s">
        <v>122</v>
      </c>
      <c r="I81" s="28">
        <v>27</v>
      </c>
      <c r="J81" s="25"/>
      <c r="K81" s="25"/>
      <c r="L81" s="25"/>
      <c r="M81" s="28">
        <f t="shared" si="5"/>
        <v>27</v>
      </c>
    </row>
    <row r="82" spans="1:16" s="61" customFormat="1" ht="20.100000000000001" customHeight="1" x14ac:dyDescent="0.5">
      <c r="A82" s="25">
        <v>12</v>
      </c>
      <c r="B82" s="23" t="s">
        <v>75</v>
      </c>
      <c r="C82" s="24">
        <v>46281</v>
      </c>
      <c r="D82" s="23" t="s">
        <v>29</v>
      </c>
      <c r="E82" s="25" t="s">
        <v>17</v>
      </c>
      <c r="F82" s="25" t="s">
        <v>99</v>
      </c>
      <c r="G82" s="25" t="s">
        <v>28</v>
      </c>
      <c r="H82" s="25" t="s">
        <v>123</v>
      </c>
      <c r="I82" s="28">
        <v>5</v>
      </c>
      <c r="J82" s="25"/>
      <c r="K82" s="25"/>
      <c r="L82" s="25"/>
      <c r="M82" s="28">
        <f t="shared" si="5"/>
        <v>5</v>
      </c>
    </row>
    <row r="83" spans="1:16" s="14" customFormat="1" ht="20.100000000000001" customHeight="1" thickBot="1" x14ac:dyDescent="0.55000000000000004">
      <c r="A83" s="41">
        <v>1</v>
      </c>
      <c r="B83" s="41" t="s">
        <v>19</v>
      </c>
      <c r="C83" s="42">
        <v>46266</v>
      </c>
      <c r="D83" s="41" t="s">
        <v>29</v>
      </c>
      <c r="E83" s="41" t="s">
        <v>17</v>
      </c>
      <c r="F83" s="41" t="s">
        <v>99</v>
      </c>
      <c r="G83" s="41" t="s">
        <v>21</v>
      </c>
      <c r="H83" s="43" t="s">
        <v>124</v>
      </c>
      <c r="I83" s="44">
        <v>4</v>
      </c>
      <c r="J83" s="45"/>
      <c r="K83" s="45"/>
      <c r="L83" s="45"/>
      <c r="M83" s="44">
        <f t="shared" si="5"/>
        <v>4</v>
      </c>
    </row>
    <row r="84" spans="1:16" s="3" customFormat="1" ht="20.100000000000001" customHeight="1" x14ac:dyDescent="0.5">
      <c r="A84" s="41">
        <v>2</v>
      </c>
      <c r="B84" s="41" t="s">
        <v>42</v>
      </c>
      <c r="C84" s="42">
        <v>46267</v>
      </c>
      <c r="D84" s="41" t="s">
        <v>29</v>
      </c>
      <c r="E84" s="41" t="s">
        <v>17</v>
      </c>
      <c r="F84" s="41" t="s">
        <v>99</v>
      </c>
      <c r="G84" s="41" t="s">
        <v>21</v>
      </c>
      <c r="H84" s="46" t="s">
        <v>125</v>
      </c>
      <c r="I84" s="44">
        <v>53</v>
      </c>
      <c r="J84" s="44"/>
      <c r="K84" s="45"/>
      <c r="L84" s="45"/>
      <c r="M84" s="44">
        <f t="shared" si="5"/>
        <v>53</v>
      </c>
      <c r="N84" s="1"/>
    </row>
    <row r="85" spans="1:16" s="3" customFormat="1" ht="19.5" customHeight="1" thickBot="1" x14ac:dyDescent="0.55000000000000004">
      <c r="A85" s="41">
        <v>3</v>
      </c>
      <c r="B85" s="41" t="s">
        <v>20</v>
      </c>
      <c r="C85" s="42">
        <v>46268</v>
      </c>
      <c r="D85" s="41" t="s">
        <v>29</v>
      </c>
      <c r="E85" s="41" t="s">
        <v>17</v>
      </c>
      <c r="F85" s="41" t="s">
        <v>99</v>
      </c>
      <c r="G85" s="41" t="s">
        <v>21</v>
      </c>
      <c r="H85" s="46" t="s">
        <v>126</v>
      </c>
      <c r="I85" s="44">
        <v>20</v>
      </c>
      <c r="J85" s="44"/>
      <c r="K85" s="45"/>
      <c r="L85" s="45"/>
      <c r="M85" s="44">
        <f t="shared" si="5"/>
        <v>20</v>
      </c>
      <c r="N85" s="8"/>
    </row>
    <row r="86" spans="1:16" s="3" customFormat="1" ht="20.100000000000001" customHeight="1" x14ac:dyDescent="0.5">
      <c r="A86" s="41">
        <v>4</v>
      </c>
      <c r="B86" s="41" t="s">
        <v>16</v>
      </c>
      <c r="C86" s="42">
        <v>46271</v>
      </c>
      <c r="D86" s="41" t="s">
        <v>29</v>
      </c>
      <c r="E86" s="41" t="s">
        <v>17</v>
      </c>
      <c r="F86" s="41" t="s">
        <v>99</v>
      </c>
      <c r="G86" s="41" t="s">
        <v>21</v>
      </c>
      <c r="H86" s="46" t="s">
        <v>45</v>
      </c>
      <c r="I86" s="44">
        <v>32</v>
      </c>
      <c r="J86" s="44"/>
      <c r="K86" s="45"/>
      <c r="L86" s="45"/>
      <c r="M86" s="44">
        <f t="shared" si="5"/>
        <v>32</v>
      </c>
      <c r="N86" s="4"/>
    </row>
    <row r="87" spans="1:16" s="2" customFormat="1" ht="20.100000000000001" customHeight="1" x14ac:dyDescent="0.5">
      <c r="A87" s="41">
        <v>5</v>
      </c>
      <c r="B87" s="41" t="s">
        <v>26</v>
      </c>
      <c r="C87" s="42">
        <v>46272</v>
      </c>
      <c r="D87" s="41" t="s">
        <v>29</v>
      </c>
      <c r="E87" s="41" t="s">
        <v>17</v>
      </c>
      <c r="F87" s="41" t="s">
        <v>99</v>
      </c>
      <c r="G87" s="41" t="s">
        <v>21</v>
      </c>
      <c r="H87" s="46" t="s">
        <v>127</v>
      </c>
      <c r="I87" s="44">
        <v>25</v>
      </c>
      <c r="J87" s="44"/>
      <c r="K87" s="45"/>
      <c r="L87" s="45"/>
      <c r="M87" s="44">
        <f t="shared" si="5"/>
        <v>25</v>
      </c>
      <c r="N87" s="4"/>
      <c r="P87" s="3"/>
    </row>
    <row r="88" spans="1:16" s="2" customFormat="1" ht="20.100000000000001" customHeight="1" x14ac:dyDescent="0.5">
      <c r="A88" s="41">
        <v>6</v>
      </c>
      <c r="B88" s="41" t="s">
        <v>19</v>
      </c>
      <c r="C88" s="42">
        <v>46273</v>
      </c>
      <c r="D88" s="41" t="s">
        <v>29</v>
      </c>
      <c r="E88" s="41" t="s">
        <v>17</v>
      </c>
      <c r="F88" s="41" t="s">
        <v>99</v>
      </c>
      <c r="G88" s="41" t="s">
        <v>21</v>
      </c>
      <c r="H88" s="46" t="s">
        <v>128</v>
      </c>
      <c r="I88" s="44">
        <v>9</v>
      </c>
      <c r="J88" s="44"/>
      <c r="K88" s="45"/>
      <c r="L88" s="45"/>
      <c r="M88" s="44">
        <f t="shared" si="5"/>
        <v>9</v>
      </c>
      <c r="N88" s="3"/>
    </row>
    <row r="89" spans="1:16" s="2" customFormat="1" ht="20.100000000000001" customHeight="1" x14ac:dyDescent="0.5">
      <c r="A89" s="41">
        <v>7</v>
      </c>
      <c r="B89" s="41" t="s">
        <v>75</v>
      </c>
      <c r="C89" s="42">
        <v>46274</v>
      </c>
      <c r="D89" s="41" t="s">
        <v>29</v>
      </c>
      <c r="E89" s="41" t="s">
        <v>17</v>
      </c>
      <c r="F89" s="41" t="s">
        <v>99</v>
      </c>
      <c r="G89" s="41" t="s">
        <v>21</v>
      </c>
      <c r="H89" s="46" t="s">
        <v>129</v>
      </c>
      <c r="I89" s="44">
        <v>9</v>
      </c>
      <c r="J89" s="44"/>
      <c r="K89" s="45"/>
      <c r="L89" s="45"/>
      <c r="M89" s="44">
        <f t="shared" si="5"/>
        <v>9</v>
      </c>
      <c r="N89" s="3"/>
    </row>
    <row r="90" spans="1:16" s="2" customFormat="1" ht="20.100000000000001" customHeight="1" x14ac:dyDescent="0.5">
      <c r="A90" s="41">
        <v>8</v>
      </c>
      <c r="B90" s="41" t="s">
        <v>20</v>
      </c>
      <c r="C90" s="42">
        <v>46275</v>
      </c>
      <c r="D90" s="41" t="s">
        <v>29</v>
      </c>
      <c r="E90" s="41" t="s">
        <v>17</v>
      </c>
      <c r="F90" s="41" t="s">
        <v>99</v>
      </c>
      <c r="G90" s="41" t="s">
        <v>21</v>
      </c>
      <c r="H90" s="46" t="s">
        <v>130</v>
      </c>
      <c r="I90" s="44">
        <v>10</v>
      </c>
      <c r="J90" s="44"/>
      <c r="K90" s="45"/>
      <c r="L90" s="45"/>
      <c r="M90" s="44">
        <f t="shared" si="5"/>
        <v>10</v>
      </c>
      <c r="N90" s="3"/>
    </row>
    <row r="91" spans="1:16" s="2" customFormat="1" ht="20.100000000000001" customHeight="1" x14ac:dyDescent="0.5">
      <c r="A91" s="41">
        <v>9</v>
      </c>
      <c r="B91" s="47" t="s">
        <v>16</v>
      </c>
      <c r="C91" s="42">
        <v>46278</v>
      </c>
      <c r="D91" s="47" t="s">
        <v>29</v>
      </c>
      <c r="E91" s="41" t="s">
        <v>17</v>
      </c>
      <c r="F91" s="41" t="s">
        <v>99</v>
      </c>
      <c r="G91" s="41" t="s">
        <v>21</v>
      </c>
      <c r="H91" s="46" t="s">
        <v>131</v>
      </c>
      <c r="I91" s="44">
        <v>42</v>
      </c>
      <c r="J91" s="44"/>
      <c r="K91" s="45"/>
      <c r="L91" s="45"/>
      <c r="M91" s="44">
        <f t="shared" si="5"/>
        <v>42</v>
      </c>
      <c r="N91" s="3"/>
    </row>
    <row r="92" spans="1:16" s="2" customFormat="1" ht="20.100000000000001" customHeight="1" x14ac:dyDescent="0.5">
      <c r="A92" s="41">
        <v>10</v>
      </c>
      <c r="B92" s="47" t="s">
        <v>26</v>
      </c>
      <c r="C92" s="42">
        <v>46279</v>
      </c>
      <c r="D92" s="47" t="s">
        <v>29</v>
      </c>
      <c r="E92" s="41" t="s">
        <v>17</v>
      </c>
      <c r="F92" s="41" t="s">
        <v>99</v>
      </c>
      <c r="G92" s="41" t="s">
        <v>21</v>
      </c>
      <c r="H92" s="48" t="s">
        <v>132</v>
      </c>
      <c r="I92" s="49">
        <v>3</v>
      </c>
      <c r="J92" s="47"/>
      <c r="K92" s="47"/>
      <c r="L92" s="47"/>
      <c r="M92" s="49">
        <f t="shared" si="5"/>
        <v>3</v>
      </c>
      <c r="N92" s="5"/>
    </row>
    <row r="93" spans="1:16" s="2" customFormat="1" ht="20.100000000000001" customHeight="1" x14ac:dyDescent="0.5">
      <c r="A93" s="41">
        <v>11</v>
      </c>
      <c r="B93" s="47" t="s">
        <v>19</v>
      </c>
      <c r="C93" s="42">
        <v>46280</v>
      </c>
      <c r="D93" s="47" t="s">
        <v>29</v>
      </c>
      <c r="E93" s="41" t="s">
        <v>17</v>
      </c>
      <c r="F93" s="41" t="s">
        <v>99</v>
      </c>
      <c r="G93" s="41" t="s">
        <v>21</v>
      </c>
      <c r="H93" s="41" t="s">
        <v>133</v>
      </c>
      <c r="I93" s="49">
        <v>15</v>
      </c>
      <c r="J93" s="41"/>
      <c r="K93" s="41"/>
      <c r="L93" s="41"/>
      <c r="M93" s="49">
        <f t="shared" si="5"/>
        <v>15</v>
      </c>
      <c r="N93" s="5"/>
    </row>
    <row r="94" spans="1:16" s="2" customFormat="1" ht="20.100000000000001" customHeight="1" x14ac:dyDescent="0.5">
      <c r="A94" s="41">
        <v>12</v>
      </c>
      <c r="B94" s="47" t="s">
        <v>75</v>
      </c>
      <c r="C94" s="42">
        <v>46281</v>
      </c>
      <c r="D94" s="47" t="s">
        <v>29</v>
      </c>
      <c r="E94" s="41" t="s">
        <v>17</v>
      </c>
      <c r="F94" s="41" t="s">
        <v>99</v>
      </c>
      <c r="G94" s="41" t="s">
        <v>21</v>
      </c>
      <c r="H94" s="41" t="s">
        <v>134</v>
      </c>
      <c r="I94" s="49">
        <v>10</v>
      </c>
      <c r="J94" s="41"/>
      <c r="K94" s="41"/>
      <c r="L94" s="41"/>
      <c r="M94" s="49">
        <f t="shared" si="5"/>
        <v>10</v>
      </c>
      <c r="N94" s="5"/>
    </row>
    <row r="95" spans="1:16" s="2" customFormat="1" ht="20.100000000000001" customHeight="1" x14ac:dyDescent="0.5">
      <c r="A95" s="25">
        <v>1</v>
      </c>
      <c r="B95" s="25" t="s">
        <v>19</v>
      </c>
      <c r="C95" s="24">
        <v>46266</v>
      </c>
      <c r="D95" s="25" t="s">
        <v>29</v>
      </c>
      <c r="E95" s="25" t="s">
        <v>17</v>
      </c>
      <c r="F95" s="25" t="s">
        <v>99</v>
      </c>
      <c r="G95" s="25" t="s">
        <v>23</v>
      </c>
      <c r="H95" s="56" t="s">
        <v>47</v>
      </c>
      <c r="I95" s="57">
        <v>20</v>
      </c>
      <c r="J95" s="58"/>
      <c r="K95" s="58"/>
      <c r="L95" s="58"/>
      <c r="M95" s="57">
        <f t="shared" si="5"/>
        <v>20</v>
      </c>
      <c r="N95" s="5"/>
    </row>
    <row r="96" spans="1:16" s="2" customFormat="1" ht="20.100000000000001" customHeight="1" x14ac:dyDescent="0.5">
      <c r="A96" s="25">
        <v>2</v>
      </c>
      <c r="B96" s="25" t="s">
        <v>42</v>
      </c>
      <c r="C96" s="24">
        <v>46267</v>
      </c>
      <c r="D96" s="25" t="s">
        <v>29</v>
      </c>
      <c r="E96" s="25" t="s">
        <v>17</v>
      </c>
      <c r="F96" s="25" t="s">
        <v>99</v>
      </c>
      <c r="G96" s="25" t="s">
        <v>23</v>
      </c>
      <c r="H96" s="60" t="s">
        <v>135</v>
      </c>
      <c r="I96" s="57">
        <v>12</v>
      </c>
      <c r="J96" s="57"/>
      <c r="K96" s="58"/>
      <c r="L96" s="58"/>
      <c r="M96" s="57">
        <f t="shared" si="5"/>
        <v>12</v>
      </c>
      <c r="N96" s="5"/>
    </row>
    <row r="97" spans="1:16" s="2" customFormat="1" ht="20.100000000000001" customHeight="1" x14ac:dyDescent="0.5">
      <c r="A97" s="25">
        <v>3</v>
      </c>
      <c r="B97" s="25" t="s">
        <v>20</v>
      </c>
      <c r="C97" s="24">
        <v>46268</v>
      </c>
      <c r="D97" s="25" t="s">
        <v>29</v>
      </c>
      <c r="E97" s="25" t="s">
        <v>17</v>
      </c>
      <c r="F97" s="25" t="s">
        <v>99</v>
      </c>
      <c r="G97" s="25" t="s">
        <v>23</v>
      </c>
      <c r="H97" s="60" t="s">
        <v>48</v>
      </c>
      <c r="I97" s="57">
        <v>3</v>
      </c>
      <c r="J97" s="57"/>
      <c r="K97" s="58"/>
      <c r="L97" s="58"/>
      <c r="M97" s="57">
        <f t="shared" si="5"/>
        <v>3</v>
      </c>
      <c r="N97" s="5"/>
    </row>
    <row r="98" spans="1:16" s="2" customFormat="1" ht="20.100000000000001" customHeight="1" x14ac:dyDescent="0.5">
      <c r="A98" s="25">
        <v>4</v>
      </c>
      <c r="B98" s="25" t="s">
        <v>16</v>
      </c>
      <c r="C98" s="24">
        <v>46271</v>
      </c>
      <c r="D98" s="25" t="s">
        <v>29</v>
      </c>
      <c r="E98" s="25" t="s">
        <v>17</v>
      </c>
      <c r="F98" s="25" t="s">
        <v>99</v>
      </c>
      <c r="G98" s="25" t="s">
        <v>23</v>
      </c>
      <c r="H98" s="60" t="s">
        <v>46</v>
      </c>
      <c r="I98" s="57">
        <v>16</v>
      </c>
      <c r="J98" s="57"/>
      <c r="K98" s="58"/>
      <c r="L98" s="58"/>
      <c r="M98" s="57">
        <f t="shared" si="5"/>
        <v>16</v>
      </c>
      <c r="N98" s="5"/>
    </row>
    <row r="99" spans="1:16" s="2" customFormat="1" ht="20.100000000000001" customHeight="1" x14ac:dyDescent="0.5">
      <c r="A99" s="25">
        <v>5</v>
      </c>
      <c r="B99" s="25" t="s">
        <v>26</v>
      </c>
      <c r="C99" s="24">
        <v>46272</v>
      </c>
      <c r="D99" s="25" t="s">
        <v>29</v>
      </c>
      <c r="E99" s="25" t="s">
        <v>17</v>
      </c>
      <c r="F99" s="25" t="s">
        <v>99</v>
      </c>
      <c r="G99" s="25" t="s">
        <v>23</v>
      </c>
      <c r="H99" s="60" t="s">
        <v>136</v>
      </c>
      <c r="I99" s="57">
        <v>6</v>
      </c>
      <c r="J99" s="57"/>
      <c r="K99" s="58"/>
      <c r="L99" s="58"/>
      <c r="M99" s="57">
        <f t="shared" si="5"/>
        <v>6</v>
      </c>
      <c r="N99" s="5"/>
    </row>
    <row r="100" spans="1:16" s="2" customFormat="1" ht="20.100000000000001" customHeight="1" x14ac:dyDescent="0.5">
      <c r="A100" s="25">
        <v>6</v>
      </c>
      <c r="B100" s="25" t="s">
        <v>19</v>
      </c>
      <c r="C100" s="24">
        <v>46273</v>
      </c>
      <c r="D100" s="25" t="s">
        <v>29</v>
      </c>
      <c r="E100" s="25" t="s">
        <v>17</v>
      </c>
      <c r="F100" s="25" t="s">
        <v>99</v>
      </c>
      <c r="G100" s="25" t="s">
        <v>23</v>
      </c>
      <c r="H100" s="60" t="s">
        <v>137</v>
      </c>
      <c r="I100" s="57">
        <v>12</v>
      </c>
      <c r="J100" s="57"/>
      <c r="K100" s="58"/>
      <c r="L100" s="58"/>
      <c r="M100" s="57">
        <f t="shared" si="5"/>
        <v>12</v>
      </c>
      <c r="N100" s="5"/>
    </row>
    <row r="101" spans="1:16" ht="20.100000000000001" customHeight="1" x14ac:dyDescent="0.5">
      <c r="A101" s="25">
        <v>7</v>
      </c>
      <c r="B101" s="25" t="s">
        <v>20</v>
      </c>
      <c r="C101" s="24">
        <v>46275</v>
      </c>
      <c r="D101" s="25" t="s">
        <v>29</v>
      </c>
      <c r="E101" s="25" t="s">
        <v>17</v>
      </c>
      <c r="F101" s="25" t="s">
        <v>99</v>
      </c>
      <c r="G101" s="25" t="s">
        <v>23</v>
      </c>
      <c r="H101" s="60" t="s">
        <v>138</v>
      </c>
      <c r="I101" s="57">
        <v>25</v>
      </c>
      <c r="J101" s="57"/>
      <c r="K101" s="58"/>
      <c r="L101" s="58"/>
      <c r="M101" s="57">
        <f t="shared" si="5"/>
        <v>25</v>
      </c>
      <c r="N101" s="5"/>
      <c r="P101" s="2"/>
    </row>
    <row r="102" spans="1:16" ht="20.100000000000001" customHeight="1" x14ac:dyDescent="0.5">
      <c r="A102" s="25">
        <v>8</v>
      </c>
      <c r="B102" s="23" t="s">
        <v>16</v>
      </c>
      <c r="C102" s="24">
        <v>46278</v>
      </c>
      <c r="D102" s="23" t="s">
        <v>29</v>
      </c>
      <c r="E102" s="25" t="s">
        <v>17</v>
      </c>
      <c r="F102" s="25" t="s">
        <v>99</v>
      </c>
      <c r="G102" s="25" t="s">
        <v>23</v>
      </c>
      <c r="H102" s="60" t="s">
        <v>139</v>
      </c>
      <c r="I102" s="57">
        <v>16</v>
      </c>
      <c r="J102" s="57"/>
      <c r="K102" s="58"/>
      <c r="L102" s="58"/>
      <c r="M102" s="57">
        <f t="shared" si="5"/>
        <v>16</v>
      </c>
      <c r="N102" s="5"/>
    </row>
    <row r="103" spans="1:16" ht="20.100000000000001" customHeight="1" thickBot="1" x14ac:dyDescent="0.5">
      <c r="A103" s="25">
        <v>9</v>
      </c>
      <c r="B103" s="23" t="s">
        <v>26</v>
      </c>
      <c r="C103" s="24">
        <v>46279</v>
      </c>
      <c r="D103" s="23" t="s">
        <v>29</v>
      </c>
      <c r="E103" s="25" t="s">
        <v>17</v>
      </c>
      <c r="F103" s="25" t="s">
        <v>99</v>
      </c>
      <c r="G103" s="25" t="s">
        <v>23</v>
      </c>
      <c r="H103" s="27" t="s">
        <v>140</v>
      </c>
      <c r="I103" s="28">
        <v>1</v>
      </c>
      <c r="J103" s="23"/>
      <c r="K103" s="23"/>
      <c r="L103" s="23"/>
      <c r="M103" s="28">
        <f t="shared" si="5"/>
        <v>1</v>
      </c>
    </row>
    <row r="104" spans="1:16" ht="21.6" customHeight="1" x14ac:dyDescent="0.45">
      <c r="A104" s="25">
        <v>10</v>
      </c>
      <c r="B104" s="23" t="s">
        <v>19</v>
      </c>
      <c r="C104" s="24">
        <v>46280</v>
      </c>
      <c r="D104" s="23" t="s">
        <v>29</v>
      </c>
      <c r="E104" s="25" t="s">
        <v>17</v>
      </c>
      <c r="F104" s="25" t="s">
        <v>99</v>
      </c>
      <c r="G104" s="25" t="s">
        <v>23</v>
      </c>
      <c r="H104" s="25" t="s">
        <v>141</v>
      </c>
      <c r="I104" s="28">
        <v>6</v>
      </c>
      <c r="J104" s="25"/>
      <c r="K104" s="25"/>
      <c r="L104" s="25"/>
      <c r="M104" s="28">
        <f t="shared" si="5"/>
        <v>6</v>
      </c>
      <c r="N104" s="1"/>
    </row>
    <row r="105" spans="1:16" s="9" customFormat="1" ht="20.100000000000001" customHeight="1" x14ac:dyDescent="0.45">
      <c r="A105" s="25">
        <v>11</v>
      </c>
      <c r="B105" s="23" t="s">
        <v>75</v>
      </c>
      <c r="C105" s="24">
        <v>46281</v>
      </c>
      <c r="D105" s="23" t="s">
        <v>29</v>
      </c>
      <c r="E105" s="25" t="s">
        <v>17</v>
      </c>
      <c r="F105" s="25" t="s">
        <v>99</v>
      </c>
      <c r="G105" s="25" t="s">
        <v>23</v>
      </c>
      <c r="H105" s="25" t="s">
        <v>142</v>
      </c>
      <c r="I105" s="28">
        <v>8</v>
      </c>
      <c r="J105" s="25"/>
      <c r="K105" s="25"/>
      <c r="L105" s="25"/>
      <c r="M105" s="28">
        <f t="shared" si="5"/>
        <v>8</v>
      </c>
      <c r="N105" s="11"/>
    </row>
    <row r="106" spans="1:16" s="65" customFormat="1" ht="20.100000000000001" customHeight="1" x14ac:dyDescent="0.55000000000000004">
      <c r="A106" s="50">
        <v>1</v>
      </c>
      <c r="B106" s="50" t="s">
        <v>19</v>
      </c>
      <c r="C106" s="51">
        <v>46266</v>
      </c>
      <c r="D106" s="50" t="s">
        <v>29</v>
      </c>
      <c r="E106" s="50" t="s">
        <v>27</v>
      </c>
      <c r="F106" s="50" t="s">
        <v>149</v>
      </c>
      <c r="G106" s="50" t="s">
        <v>67</v>
      </c>
      <c r="H106" s="62" t="s">
        <v>143</v>
      </c>
      <c r="I106" s="53">
        <v>3</v>
      </c>
      <c r="J106" s="63"/>
      <c r="K106" s="63">
        <v>4</v>
      </c>
      <c r="L106" s="63"/>
      <c r="M106" s="53">
        <f t="shared" si="5"/>
        <v>7</v>
      </c>
      <c r="N106" s="64"/>
    </row>
    <row r="107" spans="1:16" s="65" customFormat="1" ht="20.100000000000001" customHeight="1" x14ac:dyDescent="0.55000000000000004">
      <c r="A107" s="50">
        <v>2</v>
      </c>
      <c r="B107" s="50" t="s">
        <v>42</v>
      </c>
      <c r="C107" s="51">
        <v>46267</v>
      </c>
      <c r="D107" s="50" t="s">
        <v>29</v>
      </c>
      <c r="E107" s="50" t="s">
        <v>27</v>
      </c>
      <c r="F107" s="50" t="s">
        <v>149</v>
      </c>
      <c r="G107" s="50" t="s">
        <v>67</v>
      </c>
      <c r="H107" s="62" t="s">
        <v>182</v>
      </c>
      <c r="I107" s="53">
        <v>4</v>
      </c>
      <c r="J107" s="63"/>
      <c r="K107" s="63">
        <v>2</v>
      </c>
      <c r="L107" s="63"/>
      <c r="M107" s="53">
        <f t="shared" si="5"/>
        <v>6</v>
      </c>
      <c r="N107" s="64"/>
    </row>
    <row r="108" spans="1:16" s="65" customFormat="1" ht="20.100000000000001" customHeight="1" x14ac:dyDescent="0.55000000000000004">
      <c r="A108" s="50">
        <v>3</v>
      </c>
      <c r="B108" s="50" t="s">
        <v>20</v>
      </c>
      <c r="C108" s="51">
        <v>46268</v>
      </c>
      <c r="D108" s="50" t="s">
        <v>29</v>
      </c>
      <c r="E108" s="50" t="s">
        <v>27</v>
      </c>
      <c r="F108" s="50" t="s">
        <v>149</v>
      </c>
      <c r="G108" s="50" t="s">
        <v>67</v>
      </c>
      <c r="H108" s="52" t="s">
        <v>144</v>
      </c>
      <c r="I108" s="53">
        <v>6</v>
      </c>
      <c r="J108" s="54"/>
      <c r="K108" s="54">
        <v>10</v>
      </c>
      <c r="L108" s="54"/>
      <c r="M108" s="53">
        <f t="shared" si="5"/>
        <v>16</v>
      </c>
      <c r="N108" s="64"/>
    </row>
    <row r="109" spans="1:16" s="65" customFormat="1" ht="20.100000000000001" customHeight="1" x14ac:dyDescent="0.55000000000000004">
      <c r="A109" s="50">
        <v>4</v>
      </c>
      <c r="B109" s="50" t="s">
        <v>22</v>
      </c>
      <c r="C109" s="51">
        <v>46270</v>
      </c>
      <c r="D109" s="50" t="s">
        <v>29</v>
      </c>
      <c r="E109" s="50" t="s">
        <v>27</v>
      </c>
      <c r="F109" s="50" t="s">
        <v>149</v>
      </c>
      <c r="G109" s="50" t="s">
        <v>67</v>
      </c>
      <c r="H109" s="52" t="s">
        <v>145</v>
      </c>
      <c r="I109" s="53">
        <v>5</v>
      </c>
      <c r="J109" s="54"/>
      <c r="K109" s="54">
        <v>1</v>
      </c>
      <c r="L109" s="54"/>
      <c r="M109" s="53">
        <f t="shared" si="5"/>
        <v>6</v>
      </c>
      <c r="N109" s="64"/>
    </row>
    <row r="110" spans="1:16" s="65" customFormat="1" ht="20.100000000000001" customHeight="1" x14ac:dyDescent="0.55000000000000004">
      <c r="A110" s="50">
        <v>5</v>
      </c>
      <c r="B110" s="50" t="s">
        <v>16</v>
      </c>
      <c r="C110" s="51">
        <v>46271</v>
      </c>
      <c r="D110" s="50" t="s">
        <v>29</v>
      </c>
      <c r="E110" s="50" t="s">
        <v>27</v>
      </c>
      <c r="F110" s="50" t="s">
        <v>149</v>
      </c>
      <c r="G110" s="50" t="s">
        <v>67</v>
      </c>
      <c r="H110" s="66" t="s">
        <v>146</v>
      </c>
      <c r="I110" s="53">
        <v>3</v>
      </c>
      <c r="J110" s="54"/>
      <c r="K110" s="54">
        <v>4</v>
      </c>
      <c r="L110" s="54">
        <v>1</v>
      </c>
      <c r="M110" s="53">
        <f t="shared" si="5"/>
        <v>7</v>
      </c>
      <c r="N110" s="64"/>
    </row>
    <row r="111" spans="1:16" s="65" customFormat="1" ht="20.100000000000001" customHeight="1" x14ac:dyDescent="0.55000000000000004">
      <c r="A111" s="50">
        <v>6</v>
      </c>
      <c r="B111" s="50" t="s">
        <v>26</v>
      </c>
      <c r="C111" s="51">
        <v>46272</v>
      </c>
      <c r="D111" s="50" t="s">
        <v>29</v>
      </c>
      <c r="E111" s="50" t="s">
        <v>27</v>
      </c>
      <c r="F111" s="50" t="s">
        <v>149</v>
      </c>
      <c r="G111" s="50" t="s">
        <v>67</v>
      </c>
      <c r="H111" s="52" t="s">
        <v>68</v>
      </c>
      <c r="I111" s="53">
        <v>6</v>
      </c>
      <c r="J111" s="54"/>
      <c r="K111" s="54">
        <v>1</v>
      </c>
      <c r="L111" s="54"/>
      <c r="M111" s="53">
        <f t="shared" si="5"/>
        <v>7</v>
      </c>
      <c r="N111" s="64"/>
    </row>
    <row r="112" spans="1:16" s="65" customFormat="1" ht="20.100000000000001" customHeight="1" x14ac:dyDescent="0.55000000000000004">
      <c r="A112" s="50">
        <v>7</v>
      </c>
      <c r="B112" s="50" t="s">
        <v>19</v>
      </c>
      <c r="C112" s="51">
        <v>46273</v>
      </c>
      <c r="D112" s="50" t="s">
        <v>29</v>
      </c>
      <c r="E112" s="50" t="s">
        <v>27</v>
      </c>
      <c r="F112" s="50" t="s">
        <v>149</v>
      </c>
      <c r="G112" s="50" t="s">
        <v>67</v>
      </c>
      <c r="H112" s="52" t="s">
        <v>123</v>
      </c>
      <c r="I112" s="53">
        <v>2</v>
      </c>
      <c r="J112" s="54"/>
      <c r="K112" s="54">
        <v>6</v>
      </c>
      <c r="L112" s="54"/>
      <c r="M112" s="53">
        <f t="shared" si="5"/>
        <v>8</v>
      </c>
      <c r="N112" s="64"/>
    </row>
    <row r="113" spans="1:14" s="65" customFormat="1" ht="20.100000000000001" customHeight="1" x14ac:dyDescent="0.55000000000000004">
      <c r="A113" s="50">
        <v>8</v>
      </c>
      <c r="B113" s="50" t="s">
        <v>75</v>
      </c>
      <c r="C113" s="51">
        <v>46274</v>
      </c>
      <c r="D113" s="50" t="s">
        <v>29</v>
      </c>
      <c r="E113" s="50" t="s">
        <v>27</v>
      </c>
      <c r="F113" s="50" t="s">
        <v>149</v>
      </c>
      <c r="G113" s="50" t="s">
        <v>67</v>
      </c>
      <c r="H113" s="52" t="s">
        <v>147</v>
      </c>
      <c r="I113" s="53">
        <v>2</v>
      </c>
      <c r="J113" s="54"/>
      <c r="K113" s="54">
        <v>1</v>
      </c>
      <c r="L113" s="54"/>
      <c r="M113" s="53">
        <f t="shared" si="5"/>
        <v>3</v>
      </c>
      <c r="N113" s="64"/>
    </row>
    <row r="114" spans="1:14" s="65" customFormat="1" ht="20.100000000000001" customHeight="1" x14ac:dyDescent="0.55000000000000004">
      <c r="A114" s="50">
        <v>9</v>
      </c>
      <c r="B114" s="50" t="s">
        <v>20</v>
      </c>
      <c r="C114" s="51">
        <v>46275</v>
      </c>
      <c r="D114" s="50" t="s">
        <v>29</v>
      </c>
      <c r="E114" s="50" t="s">
        <v>27</v>
      </c>
      <c r="F114" s="50" t="s">
        <v>149</v>
      </c>
      <c r="G114" s="50" t="s">
        <v>67</v>
      </c>
      <c r="H114" s="52" t="s">
        <v>148</v>
      </c>
      <c r="I114" s="53">
        <v>2</v>
      </c>
      <c r="J114" s="54"/>
      <c r="K114" s="54">
        <v>3</v>
      </c>
      <c r="L114" s="54"/>
      <c r="M114" s="53">
        <f t="shared" si="5"/>
        <v>5</v>
      </c>
      <c r="N114" s="64"/>
    </row>
    <row r="115" spans="1:14" s="73" customFormat="1" ht="20.100000000000001" customHeight="1" x14ac:dyDescent="0.55000000000000004">
      <c r="A115" s="67">
        <v>1</v>
      </c>
      <c r="B115" s="67" t="s">
        <v>19</v>
      </c>
      <c r="C115" s="68">
        <v>46266</v>
      </c>
      <c r="D115" s="67" t="s">
        <v>29</v>
      </c>
      <c r="E115" s="67" t="s">
        <v>27</v>
      </c>
      <c r="F115" s="67" t="s">
        <v>150</v>
      </c>
      <c r="G115" s="67" t="s">
        <v>28</v>
      </c>
      <c r="H115" s="69" t="s">
        <v>111</v>
      </c>
      <c r="I115" s="70">
        <v>12</v>
      </c>
      <c r="J115" s="71"/>
      <c r="K115" s="71"/>
      <c r="L115" s="71"/>
      <c r="M115" s="70">
        <f t="shared" si="5"/>
        <v>12</v>
      </c>
      <c r="N115" s="72"/>
    </row>
    <row r="116" spans="1:14" s="73" customFormat="1" ht="20.100000000000001" customHeight="1" x14ac:dyDescent="0.55000000000000004">
      <c r="A116" s="67">
        <v>2</v>
      </c>
      <c r="B116" s="67" t="s">
        <v>42</v>
      </c>
      <c r="C116" s="68">
        <v>46267</v>
      </c>
      <c r="D116" s="67" t="s">
        <v>29</v>
      </c>
      <c r="E116" s="67" t="s">
        <v>27</v>
      </c>
      <c r="F116" s="67" t="s">
        <v>150</v>
      </c>
      <c r="G116" s="67" t="s">
        <v>67</v>
      </c>
      <c r="H116" s="69" t="s">
        <v>151</v>
      </c>
      <c r="I116" s="70">
        <v>29</v>
      </c>
      <c r="J116" s="71"/>
      <c r="K116" s="71"/>
      <c r="L116" s="71"/>
      <c r="M116" s="70">
        <f t="shared" si="5"/>
        <v>29</v>
      </c>
      <c r="N116" s="72"/>
    </row>
    <row r="117" spans="1:14" s="73" customFormat="1" ht="20.100000000000001" customHeight="1" x14ac:dyDescent="0.55000000000000004">
      <c r="A117" s="67">
        <v>3</v>
      </c>
      <c r="B117" s="67" t="s">
        <v>20</v>
      </c>
      <c r="C117" s="68">
        <v>46268</v>
      </c>
      <c r="D117" s="67" t="s">
        <v>29</v>
      </c>
      <c r="E117" s="67" t="s">
        <v>27</v>
      </c>
      <c r="F117" s="67" t="s">
        <v>150</v>
      </c>
      <c r="G117" s="67" t="s">
        <v>67</v>
      </c>
      <c r="H117" s="74" t="s">
        <v>51</v>
      </c>
      <c r="I117" s="70">
        <v>12</v>
      </c>
      <c r="J117" s="75"/>
      <c r="K117" s="75"/>
      <c r="L117" s="75"/>
      <c r="M117" s="70">
        <f t="shared" si="5"/>
        <v>12</v>
      </c>
      <c r="N117" s="72"/>
    </row>
    <row r="118" spans="1:14" s="73" customFormat="1" ht="20.100000000000001" customHeight="1" x14ac:dyDescent="0.55000000000000004">
      <c r="A118" s="67">
        <v>4</v>
      </c>
      <c r="B118" s="67" t="s">
        <v>22</v>
      </c>
      <c r="C118" s="68">
        <v>46270</v>
      </c>
      <c r="D118" s="67" t="s">
        <v>29</v>
      </c>
      <c r="E118" s="67" t="s">
        <v>27</v>
      </c>
      <c r="F118" s="67" t="s">
        <v>150</v>
      </c>
      <c r="G118" s="67" t="s">
        <v>67</v>
      </c>
      <c r="H118" s="74" t="s">
        <v>62</v>
      </c>
      <c r="I118" s="70">
        <v>14</v>
      </c>
      <c r="J118" s="75"/>
      <c r="K118" s="75">
        <v>1</v>
      </c>
      <c r="L118" s="75"/>
      <c r="M118" s="70">
        <f t="shared" si="5"/>
        <v>15</v>
      </c>
      <c r="N118" s="72"/>
    </row>
    <row r="119" spans="1:14" s="73" customFormat="1" ht="20.100000000000001" customHeight="1" x14ac:dyDescent="0.55000000000000004">
      <c r="A119" s="67">
        <v>5</v>
      </c>
      <c r="B119" s="67" t="s">
        <v>16</v>
      </c>
      <c r="C119" s="68">
        <v>46271</v>
      </c>
      <c r="D119" s="67" t="s">
        <v>29</v>
      </c>
      <c r="E119" s="67" t="s">
        <v>27</v>
      </c>
      <c r="F119" s="67" t="s">
        <v>150</v>
      </c>
      <c r="G119" s="67" t="s">
        <v>67</v>
      </c>
      <c r="H119" s="76" t="s">
        <v>181</v>
      </c>
      <c r="I119" s="70">
        <v>21</v>
      </c>
      <c r="J119" s="75"/>
      <c r="K119" s="75"/>
      <c r="L119" s="75"/>
      <c r="M119" s="70">
        <f t="shared" si="5"/>
        <v>21</v>
      </c>
      <c r="N119" s="72"/>
    </row>
    <row r="120" spans="1:14" s="73" customFormat="1" ht="20.100000000000001" customHeight="1" x14ac:dyDescent="0.55000000000000004">
      <c r="A120" s="67">
        <v>6</v>
      </c>
      <c r="B120" s="67" t="s">
        <v>26</v>
      </c>
      <c r="C120" s="68">
        <v>46272</v>
      </c>
      <c r="D120" s="67" t="s">
        <v>29</v>
      </c>
      <c r="E120" s="67" t="s">
        <v>27</v>
      </c>
      <c r="F120" s="67" t="s">
        <v>150</v>
      </c>
      <c r="G120" s="67" t="s">
        <v>67</v>
      </c>
      <c r="H120" s="74" t="s">
        <v>152</v>
      </c>
      <c r="I120" s="70">
        <v>20</v>
      </c>
      <c r="J120" s="75"/>
      <c r="K120" s="75"/>
      <c r="L120" s="75"/>
      <c r="M120" s="70">
        <f t="shared" si="5"/>
        <v>20</v>
      </c>
      <c r="N120" s="72"/>
    </row>
    <row r="121" spans="1:14" s="73" customFormat="1" ht="20.100000000000001" customHeight="1" x14ac:dyDescent="0.55000000000000004">
      <c r="A121" s="67">
        <v>7</v>
      </c>
      <c r="B121" s="67" t="s">
        <v>19</v>
      </c>
      <c r="C121" s="68">
        <v>46273</v>
      </c>
      <c r="D121" s="67" t="s">
        <v>29</v>
      </c>
      <c r="E121" s="67" t="s">
        <v>27</v>
      </c>
      <c r="F121" s="67" t="s">
        <v>150</v>
      </c>
      <c r="G121" s="67" t="s">
        <v>67</v>
      </c>
      <c r="H121" s="74" t="s">
        <v>153</v>
      </c>
      <c r="I121" s="70">
        <v>4</v>
      </c>
      <c r="J121" s="75"/>
      <c r="K121" s="75"/>
      <c r="L121" s="75"/>
      <c r="M121" s="70">
        <f t="shared" si="5"/>
        <v>4</v>
      </c>
      <c r="N121" s="72"/>
    </row>
    <row r="122" spans="1:14" s="73" customFormat="1" ht="20.100000000000001" customHeight="1" x14ac:dyDescent="0.55000000000000004">
      <c r="A122" s="67">
        <v>8</v>
      </c>
      <c r="B122" s="67" t="s">
        <v>75</v>
      </c>
      <c r="C122" s="68">
        <v>46274</v>
      </c>
      <c r="D122" s="67" t="s">
        <v>29</v>
      </c>
      <c r="E122" s="67" t="s">
        <v>27</v>
      </c>
      <c r="F122" s="67" t="s">
        <v>150</v>
      </c>
      <c r="G122" s="67" t="s">
        <v>67</v>
      </c>
      <c r="H122" s="77" t="s">
        <v>154</v>
      </c>
      <c r="I122" s="70">
        <v>15</v>
      </c>
      <c r="J122" s="75"/>
      <c r="K122" s="75">
        <v>1</v>
      </c>
      <c r="L122" s="75"/>
      <c r="M122" s="70">
        <f t="shared" si="5"/>
        <v>16</v>
      </c>
      <c r="N122" s="72"/>
    </row>
    <row r="123" spans="1:14" s="73" customFormat="1" ht="20.100000000000001" customHeight="1" x14ac:dyDescent="0.55000000000000004">
      <c r="A123" s="67">
        <v>9</v>
      </c>
      <c r="B123" s="67" t="s">
        <v>20</v>
      </c>
      <c r="C123" s="68">
        <v>46275</v>
      </c>
      <c r="D123" s="67" t="s">
        <v>29</v>
      </c>
      <c r="E123" s="67" t="s">
        <v>27</v>
      </c>
      <c r="F123" s="67" t="s">
        <v>150</v>
      </c>
      <c r="G123" s="67" t="s">
        <v>67</v>
      </c>
      <c r="H123" s="74" t="s">
        <v>155</v>
      </c>
      <c r="I123" s="70">
        <v>17</v>
      </c>
      <c r="J123" s="75"/>
      <c r="K123" s="75"/>
      <c r="L123" s="75"/>
      <c r="M123" s="70">
        <f t="shared" si="5"/>
        <v>17</v>
      </c>
      <c r="N123" s="72"/>
    </row>
    <row r="124" spans="1:14" s="73" customFormat="1" ht="17.7" x14ac:dyDescent="0.45">
      <c r="A124" s="78">
        <v>10</v>
      </c>
      <c r="B124" s="78" t="s">
        <v>22</v>
      </c>
      <c r="C124" s="68">
        <v>46277</v>
      </c>
      <c r="D124" s="78" t="s">
        <v>29</v>
      </c>
      <c r="E124" s="67" t="s">
        <v>27</v>
      </c>
      <c r="F124" s="67" t="s">
        <v>150</v>
      </c>
      <c r="G124" s="78" t="s">
        <v>23</v>
      </c>
      <c r="H124" s="78" t="s">
        <v>156</v>
      </c>
      <c r="I124" s="78">
        <v>37</v>
      </c>
      <c r="J124" s="78"/>
      <c r="K124" s="78"/>
      <c r="L124" s="78"/>
      <c r="M124" s="70">
        <f t="shared" si="5"/>
        <v>37</v>
      </c>
    </row>
    <row r="125" spans="1:14" s="73" customFormat="1" ht="17.7" x14ac:dyDescent="0.45">
      <c r="A125" s="78">
        <v>11</v>
      </c>
      <c r="B125" s="78" t="s">
        <v>16</v>
      </c>
      <c r="C125" s="68">
        <v>46278</v>
      </c>
      <c r="D125" s="78" t="s">
        <v>29</v>
      </c>
      <c r="E125" s="67" t="s">
        <v>27</v>
      </c>
      <c r="F125" s="67" t="s">
        <v>150</v>
      </c>
      <c r="G125" s="78" t="s">
        <v>23</v>
      </c>
      <c r="H125" s="78" t="s">
        <v>115</v>
      </c>
      <c r="I125" s="78">
        <v>55</v>
      </c>
      <c r="J125" s="78"/>
      <c r="K125" s="78"/>
      <c r="L125" s="78"/>
      <c r="M125" s="70">
        <f t="shared" si="5"/>
        <v>55</v>
      </c>
    </row>
    <row r="126" spans="1:14" s="65" customFormat="1" ht="20.100000000000001" customHeight="1" x14ac:dyDescent="0.55000000000000004">
      <c r="A126" s="50">
        <v>1</v>
      </c>
      <c r="B126" s="50" t="s">
        <v>19</v>
      </c>
      <c r="C126" s="51">
        <v>46266</v>
      </c>
      <c r="D126" s="50" t="s">
        <v>29</v>
      </c>
      <c r="E126" s="50" t="s">
        <v>27</v>
      </c>
      <c r="F126" s="50" t="s">
        <v>150</v>
      </c>
      <c r="G126" s="50" t="s">
        <v>157</v>
      </c>
      <c r="H126" s="62" t="s">
        <v>158</v>
      </c>
      <c r="I126" s="53">
        <v>18</v>
      </c>
      <c r="J126" s="63"/>
      <c r="K126" s="63"/>
      <c r="L126" s="63"/>
      <c r="M126" s="53">
        <f t="shared" ref="M126:M136" si="6">I126+K126</f>
        <v>18</v>
      </c>
      <c r="N126" s="64"/>
    </row>
    <row r="127" spans="1:14" s="65" customFormat="1" ht="20.100000000000001" customHeight="1" x14ac:dyDescent="0.55000000000000004">
      <c r="A127" s="50">
        <v>2</v>
      </c>
      <c r="B127" s="50" t="s">
        <v>42</v>
      </c>
      <c r="C127" s="51">
        <v>46267</v>
      </c>
      <c r="D127" s="50" t="s">
        <v>29</v>
      </c>
      <c r="E127" s="50" t="s">
        <v>27</v>
      </c>
      <c r="F127" s="50" t="s">
        <v>150</v>
      </c>
      <c r="G127" s="50" t="s">
        <v>157</v>
      </c>
      <c r="H127" s="62" t="s">
        <v>159</v>
      </c>
      <c r="I127" s="53">
        <v>27</v>
      </c>
      <c r="J127" s="63"/>
      <c r="K127" s="63">
        <v>1</v>
      </c>
      <c r="L127" s="63"/>
      <c r="M127" s="53">
        <f t="shared" si="6"/>
        <v>28</v>
      </c>
      <c r="N127" s="64"/>
    </row>
    <row r="128" spans="1:14" s="65" customFormat="1" ht="20.100000000000001" customHeight="1" x14ac:dyDescent="0.55000000000000004">
      <c r="A128" s="50">
        <v>3</v>
      </c>
      <c r="B128" s="50" t="s">
        <v>20</v>
      </c>
      <c r="C128" s="51">
        <v>46268</v>
      </c>
      <c r="D128" s="50" t="s">
        <v>29</v>
      </c>
      <c r="E128" s="50" t="s">
        <v>27</v>
      </c>
      <c r="F128" s="50" t="s">
        <v>150</v>
      </c>
      <c r="G128" s="50" t="s">
        <v>157</v>
      </c>
      <c r="H128" s="52" t="s">
        <v>160</v>
      </c>
      <c r="I128" s="53">
        <v>19</v>
      </c>
      <c r="J128" s="54"/>
      <c r="K128" s="54"/>
      <c r="L128" s="54"/>
      <c r="M128" s="53">
        <f t="shared" si="6"/>
        <v>19</v>
      </c>
      <c r="N128" s="64"/>
    </row>
    <row r="129" spans="1:14" s="65" customFormat="1" ht="20.100000000000001" customHeight="1" x14ac:dyDescent="0.55000000000000004">
      <c r="A129" s="50">
        <v>4</v>
      </c>
      <c r="B129" s="50" t="s">
        <v>22</v>
      </c>
      <c r="C129" s="51">
        <v>46270</v>
      </c>
      <c r="D129" s="50" t="s">
        <v>29</v>
      </c>
      <c r="E129" s="50" t="s">
        <v>27</v>
      </c>
      <c r="F129" s="50" t="s">
        <v>150</v>
      </c>
      <c r="G129" s="50" t="s">
        <v>157</v>
      </c>
      <c r="H129" s="52" t="s">
        <v>161</v>
      </c>
      <c r="I129" s="53">
        <v>17</v>
      </c>
      <c r="J129" s="54"/>
      <c r="K129" s="54"/>
      <c r="L129" s="54"/>
      <c r="M129" s="53">
        <f t="shared" si="6"/>
        <v>17</v>
      </c>
      <c r="N129" s="64"/>
    </row>
    <row r="130" spans="1:14" s="65" customFormat="1" ht="20.100000000000001" customHeight="1" x14ac:dyDescent="0.55000000000000004">
      <c r="A130" s="50">
        <v>5</v>
      </c>
      <c r="B130" s="50" t="s">
        <v>16</v>
      </c>
      <c r="C130" s="51">
        <v>46271</v>
      </c>
      <c r="D130" s="50" t="s">
        <v>29</v>
      </c>
      <c r="E130" s="50" t="s">
        <v>27</v>
      </c>
      <c r="F130" s="50" t="s">
        <v>150</v>
      </c>
      <c r="G130" s="50" t="s">
        <v>157</v>
      </c>
      <c r="H130" s="66" t="s">
        <v>162</v>
      </c>
      <c r="I130" s="53">
        <v>17</v>
      </c>
      <c r="J130" s="54"/>
      <c r="K130" s="54"/>
      <c r="L130" s="54"/>
      <c r="M130" s="53">
        <f t="shared" si="6"/>
        <v>17</v>
      </c>
      <c r="N130" s="64"/>
    </row>
    <row r="131" spans="1:14" s="65" customFormat="1" ht="20.100000000000001" customHeight="1" x14ac:dyDescent="0.55000000000000004">
      <c r="A131" s="50">
        <v>6</v>
      </c>
      <c r="B131" s="50" t="s">
        <v>26</v>
      </c>
      <c r="C131" s="51">
        <v>46272</v>
      </c>
      <c r="D131" s="50" t="s">
        <v>29</v>
      </c>
      <c r="E131" s="50" t="s">
        <v>27</v>
      </c>
      <c r="F131" s="50" t="s">
        <v>150</v>
      </c>
      <c r="G131" s="50" t="s">
        <v>157</v>
      </c>
      <c r="H131" s="52" t="s">
        <v>163</v>
      </c>
      <c r="I131" s="53">
        <v>14</v>
      </c>
      <c r="J131" s="54"/>
      <c r="K131" s="54"/>
      <c r="L131" s="54"/>
      <c r="M131" s="53">
        <f t="shared" si="6"/>
        <v>14</v>
      </c>
      <c r="N131" s="64"/>
    </row>
    <row r="132" spans="1:14" s="65" customFormat="1" ht="20.100000000000001" customHeight="1" x14ac:dyDescent="0.55000000000000004">
      <c r="A132" s="50">
        <v>7</v>
      </c>
      <c r="B132" s="50" t="s">
        <v>19</v>
      </c>
      <c r="C132" s="51">
        <v>46273</v>
      </c>
      <c r="D132" s="50" t="s">
        <v>29</v>
      </c>
      <c r="E132" s="50" t="s">
        <v>27</v>
      </c>
      <c r="F132" s="50" t="s">
        <v>150</v>
      </c>
      <c r="G132" s="50" t="s">
        <v>157</v>
      </c>
      <c r="H132" s="52" t="s">
        <v>164</v>
      </c>
      <c r="I132" s="53">
        <v>34</v>
      </c>
      <c r="J132" s="54"/>
      <c r="K132" s="54"/>
      <c r="L132" s="54"/>
      <c r="M132" s="53">
        <f t="shared" si="6"/>
        <v>34</v>
      </c>
      <c r="N132" s="64"/>
    </row>
    <row r="133" spans="1:14" s="65" customFormat="1" ht="20.100000000000001" customHeight="1" x14ac:dyDescent="0.55000000000000004">
      <c r="A133" s="50">
        <v>8</v>
      </c>
      <c r="B133" s="50" t="s">
        <v>75</v>
      </c>
      <c r="C133" s="51">
        <v>46274</v>
      </c>
      <c r="D133" s="50" t="s">
        <v>29</v>
      </c>
      <c r="E133" s="50" t="s">
        <v>27</v>
      </c>
      <c r="F133" s="50" t="s">
        <v>150</v>
      </c>
      <c r="G133" s="50" t="s">
        <v>157</v>
      </c>
      <c r="H133" s="79" t="s">
        <v>165</v>
      </c>
      <c r="I133" s="53">
        <v>7</v>
      </c>
      <c r="J133" s="54"/>
      <c r="K133" s="54"/>
      <c r="L133" s="54"/>
      <c r="M133" s="53">
        <f t="shared" si="6"/>
        <v>7</v>
      </c>
      <c r="N133" s="64"/>
    </row>
    <row r="134" spans="1:14" s="65" customFormat="1" ht="20.100000000000001" customHeight="1" x14ac:dyDescent="0.55000000000000004">
      <c r="A134" s="50">
        <v>9</v>
      </c>
      <c r="B134" s="50" t="s">
        <v>20</v>
      </c>
      <c r="C134" s="51">
        <v>46275</v>
      </c>
      <c r="D134" s="50" t="s">
        <v>29</v>
      </c>
      <c r="E134" s="50" t="s">
        <v>27</v>
      </c>
      <c r="F134" s="50" t="s">
        <v>150</v>
      </c>
      <c r="G134" s="50" t="s">
        <v>157</v>
      </c>
      <c r="H134" s="52" t="s">
        <v>184</v>
      </c>
      <c r="I134" s="53">
        <v>5</v>
      </c>
      <c r="J134" s="54"/>
      <c r="K134" s="54"/>
      <c r="L134" s="54"/>
      <c r="M134" s="53">
        <f t="shared" si="6"/>
        <v>5</v>
      </c>
      <c r="N134" s="64"/>
    </row>
    <row r="135" spans="1:14" s="65" customFormat="1" ht="17.7" x14ac:dyDescent="0.45">
      <c r="A135" s="50">
        <v>10</v>
      </c>
      <c r="B135" s="50" t="s">
        <v>22</v>
      </c>
      <c r="C135" s="51">
        <v>46277</v>
      </c>
      <c r="D135" s="50" t="s">
        <v>29</v>
      </c>
      <c r="E135" s="50" t="s">
        <v>27</v>
      </c>
      <c r="F135" s="50" t="s">
        <v>150</v>
      </c>
      <c r="G135" s="50" t="s">
        <v>157</v>
      </c>
      <c r="H135" s="55" t="s">
        <v>166</v>
      </c>
      <c r="I135" s="55">
        <v>45</v>
      </c>
      <c r="J135" s="55"/>
      <c r="K135" s="55">
        <v>1</v>
      </c>
      <c r="L135" s="55"/>
      <c r="M135" s="53">
        <f t="shared" si="6"/>
        <v>46</v>
      </c>
    </row>
    <row r="136" spans="1:14" s="65" customFormat="1" ht="17.7" x14ac:dyDescent="0.45">
      <c r="A136" s="50">
        <v>11</v>
      </c>
      <c r="B136" s="50" t="s">
        <v>16</v>
      </c>
      <c r="C136" s="51">
        <v>46278</v>
      </c>
      <c r="D136" s="50" t="s">
        <v>29</v>
      </c>
      <c r="E136" s="50" t="s">
        <v>27</v>
      </c>
      <c r="F136" s="50" t="s">
        <v>150</v>
      </c>
      <c r="G136" s="50" t="s">
        <v>157</v>
      </c>
      <c r="H136" s="55" t="s">
        <v>131</v>
      </c>
      <c r="I136" s="55">
        <v>13</v>
      </c>
      <c r="J136" s="55"/>
      <c r="K136" s="55"/>
      <c r="L136" s="55"/>
      <c r="M136" s="53">
        <f t="shared" si="6"/>
        <v>13</v>
      </c>
    </row>
    <row r="137" spans="1:14" s="65" customFormat="1" ht="17.7" x14ac:dyDescent="0.45">
      <c r="A137" s="50">
        <v>12</v>
      </c>
      <c r="B137" s="50" t="s">
        <v>26</v>
      </c>
      <c r="C137" s="51">
        <v>46279</v>
      </c>
      <c r="D137" s="50" t="s">
        <v>29</v>
      </c>
      <c r="E137" s="50" t="s">
        <v>27</v>
      </c>
      <c r="F137" s="50" t="s">
        <v>99</v>
      </c>
      <c r="G137" s="50" t="s">
        <v>157</v>
      </c>
      <c r="H137" s="66" t="s">
        <v>167</v>
      </c>
      <c r="I137" s="53">
        <v>10</v>
      </c>
      <c r="J137" s="54"/>
      <c r="K137" s="54"/>
      <c r="L137" s="54"/>
      <c r="M137" s="53">
        <f t="shared" ref="M137:M150" si="7">I137+K137</f>
        <v>10</v>
      </c>
    </row>
    <row r="138" spans="1:14" s="65" customFormat="1" ht="17.7" x14ac:dyDescent="0.45">
      <c r="A138" s="50">
        <v>13</v>
      </c>
      <c r="B138" s="50" t="s">
        <v>19</v>
      </c>
      <c r="C138" s="51">
        <v>46280</v>
      </c>
      <c r="D138" s="50" t="s">
        <v>29</v>
      </c>
      <c r="E138" s="50" t="s">
        <v>27</v>
      </c>
      <c r="F138" s="50" t="s">
        <v>99</v>
      </c>
      <c r="G138" s="50" t="s">
        <v>157</v>
      </c>
      <c r="H138" s="52" t="s">
        <v>168</v>
      </c>
      <c r="I138" s="53">
        <v>5</v>
      </c>
      <c r="J138" s="54"/>
      <c r="K138" s="54"/>
      <c r="L138" s="54"/>
      <c r="M138" s="53">
        <f t="shared" si="7"/>
        <v>5</v>
      </c>
    </row>
    <row r="139" spans="1:14" s="65" customFormat="1" ht="17.7" x14ac:dyDescent="0.45">
      <c r="A139" s="50">
        <v>14</v>
      </c>
      <c r="B139" s="50" t="s">
        <v>75</v>
      </c>
      <c r="C139" s="51">
        <v>46281</v>
      </c>
      <c r="D139" s="50" t="s">
        <v>29</v>
      </c>
      <c r="E139" s="50" t="s">
        <v>27</v>
      </c>
      <c r="F139" s="50" t="s">
        <v>99</v>
      </c>
      <c r="G139" s="50" t="s">
        <v>157</v>
      </c>
      <c r="H139" s="52" t="s">
        <v>169</v>
      </c>
      <c r="I139" s="53">
        <v>5</v>
      </c>
      <c r="J139" s="54"/>
      <c r="K139" s="54"/>
      <c r="L139" s="54"/>
      <c r="M139" s="53">
        <f t="shared" si="7"/>
        <v>5</v>
      </c>
    </row>
    <row r="140" spans="1:14" s="73" customFormat="1" ht="20.100000000000001" customHeight="1" x14ac:dyDescent="0.55000000000000004">
      <c r="A140" s="67">
        <v>1</v>
      </c>
      <c r="B140" s="67" t="s">
        <v>19</v>
      </c>
      <c r="C140" s="68">
        <v>46266</v>
      </c>
      <c r="D140" s="67" t="s">
        <v>29</v>
      </c>
      <c r="E140" s="67" t="s">
        <v>27</v>
      </c>
      <c r="F140" s="67" t="s">
        <v>150</v>
      </c>
      <c r="G140" s="67" t="s">
        <v>23</v>
      </c>
      <c r="H140" s="69" t="s">
        <v>63</v>
      </c>
      <c r="I140" s="70">
        <v>19</v>
      </c>
      <c r="J140" s="71"/>
      <c r="K140" s="71"/>
      <c r="L140" s="71"/>
      <c r="M140" s="70">
        <f t="shared" si="7"/>
        <v>19</v>
      </c>
      <c r="N140" s="72"/>
    </row>
    <row r="141" spans="1:14" s="73" customFormat="1" ht="20.100000000000001" customHeight="1" x14ac:dyDescent="0.55000000000000004">
      <c r="A141" s="67">
        <v>2</v>
      </c>
      <c r="B141" s="67" t="s">
        <v>42</v>
      </c>
      <c r="C141" s="68">
        <v>46267</v>
      </c>
      <c r="D141" s="67" t="s">
        <v>29</v>
      </c>
      <c r="E141" s="67" t="s">
        <v>27</v>
      </c>
      <c r="F141" s="67" t="s">
        <v>150</v>
      </c>
      <c r="G141" s="67" t="s">
        <v>23</v>
      </c>
      <c r="H141" s="69" t="s">
        <v>179</v>
      </c>
      <c r="I141" s="70">
        <v>10</v>
      </c>
      <c r="J141" s="71"/>
      <c r="K141" s="71"/>
      <c r="L141" s="71"/>
      <c r="M141" s="70">
        <f t="shared" si="7"/>
        <v>10</v>
      </c>
      <c r="N141" s="72"/>
    </row>
    <row r="142" spans="1:14" s="73" customFormat="1" ht="20.100000000000001" customHeight="1" x14ac:dyDescent="0.55000000000000004">
      <c r="A142" s="67">
        <v>3</v>
      </c>
      <c r="B142" s="67" t="s">
        <v>20</v>
      </c>
      <c r="C142" s="68">
        <v>46268</v>
      </c>
      <c r="D142" s="67" t="s">
        <v>29</v>
      </c>
      <c r="E142" s="67" t="s">
        <v>27</v>
      </c>
      <c r="F142" s="67" t="s">
        <v>150</v>
      </c>
      <c r="G142" s="67" t="s">
        <v>23</v>
      </c>
      <c r="H142" s="69" t="s">
        <v>64</v>
      </c>
      <c r="I142" s="70">
        <v>5</v>
      </c>
      <c r="J142" s="71"/>
      <c r="K142" s="71"/>
      <c r="L142" s="71"/>
      <c r="M142" s="70">
        <f t="shared" si="7"/>
        <v>5</v>
      </c>
      <c r="N142" s="72"/>
    </row>
    <row r="143" spans="1:14" s="73" customFormat="1" ht="20.100000000000001" customHeight="1" x14ac:dyDescent="0.55000000000000004">
      <c r="A143" s="67">
        <v>4</v>
      </c>
      <c r="B143" s="67" t="s">
        <v>22</v>
      </c>
      <c r="C143" s="68">
        <v>46270</v>
      </c>
      <c r="D143" s="67" t="s">
        <v>29</v>
      </c>
      <c r="E143" s="67" t="s">
        <v>27</v>
      </c>
      <c r="F143" s="67" t="s">
        <v>150</v>
      </c>
      <c r="G143" s="67" t="s">
        <v>23</v>
      </c>
      <c r="H143" s="69" t="s">
        <v>170</v>
      </c>
      <c r="I143" s="70">
        <v>10</v>
      </c>
      <c r="J143" s="71"/>
      <c r="K143" s="71"/>
      <c r="L143" s="71"/>
      <c r="M143" s="70">
        <f t="shared" si="7"/>
        <v>10</v>
      </c>
      <c r="N143" s="72"/>
    </row>
    <row r="144" spans="1:14" s="73" customFormat="1" ht="20.100000000000001" customHeight="1" x14ac:dyDescent="0.55000000000000004">
      <c r="A144" s="67">
        <v>5</v>
      </c>
      <c r="B144" s="67" t="s">
        <v>16</v>
      </c>
      <c r="C144" s="68">
        <v>46271</v>
      </c>
      <c r="D144" s="67" t="s">
        <v>29</v>
      </c>
      <c r="E144" s="67" t="s">
        <v>27</v>
      </c>
      <c r="F144" s="67" t="s">
        <v>150</v>
      </c>
      <c r="G144" s="67" t="s">
        <v>23</v>
      </c>
      <c r="H144" s="69" t="s">
        <v>171</v>
      </c>
      <c r="I144" s="70">
        <v>8</v>
      </c>
      <c r="J144" s="71"/>
      <c r="K144" s="71"/>
      <c r="L144" s="71"/>
      <c r="M144" s="70">
        <f t="shared" si="7"/>
        <v>8</v>
      </c>
      <c r="N144" s="72"/>
    </row>
    <row r="145" spans="1:14" s="73" customFormat="1" ht="20.100000000000001" customHeight="1" x14ac:dyDescent="0.55000000000000004">
      <c r="A145" s="67">
        <v>6</v>
      </c>
      <c r="B145" s="67" t="s">
        <v>26</v>
      </c>
      <c r="C145" s="68">
        <v>46272</v>
      </c>
      <c r="D145" s="67" t="s">
        <v>29</v>
      </c>
      <c r="E145" s="67" t="s">
        <v>27</v>
      </c>
      <c r="F145" s="67" t="s">
        <v>150</v>
      </c>
      <c r="G145" s="67" t="s">
        <v>23</v>
      </c>
      <c r="H145" s="69" t="s">
        <v>65</v>
      </c>
      <c r="I145" s="70">
        <v>2</v>
      </c>
      <c r="J145" s="71"/>
      <c r="K145" s="71"/>
      <c r="L145" s="71"/>
      <c r="M145" s="70">
        <f t="shared" si="7"/>
        <v>2</v>
      </c>
      <c r="N145" s="72"/>
    </row>
    <row r="146" spans="1:14" s="73" customFormat="1" ht="20.100000000000001" customHeight="1" x14ac:dyDescent="0.55000000000000004">
      <c r="A146" s="67">
        <v>7</v>
      </c>
      <c r="B146" s="67" t="s">
        <v>19</v>
      </c>
      <c r="C146" s="68">
        <v>46273</v>
      </c>
      <c r="D146" s="67" t="s">
        <v>29</v>
      </c>
      <c r="E146" s="67" t="s">
        <v>27</v>
      </c>
      <c r="F146" s="67" t="s">
        <v>150</v>
      </c>
      <c r="G146" s="67" t="s">
        <v>23</v>
      </c>
      <c r="H146" s="69" t="s">
        <v>172</v>
      </c>
      <c r="I146" s="70">
        <v>4</v>
      </c>
      <c r="J146" s="71"/>
      <c r="K146" s="71"/>
      <c r="L146" s="71"/>
      <c r="M146" s="70">
        <f t="shared" si="7"/>
        <v>4</v>
      </c>
      <c r="N146" s="72"/>
    </row>
    <row r="147" spans="1:14" s="73" customFormat="1" ht="20.100000000000001" customHeight="1" x14ac:dyDescent="0.55000000000000004">
      <c r="A147" s="67">
        <v>8</v>
      </c>
      <c r="B147" s="67" t="s">
        <v>75</v>
      </c>
      <c r="C147" s="68">
        <v>46274</v>
      </c>
      <c r="D147" s="67" t="s">
        <v>29</v>
      </c>
      <c r="E147" s="67" t="s">
        <v>27</v>
      </c>
      <c r="F147" s="67" t="s">
        <v>150</v>
      </c>
      <c r="G147" s="67" t="s">
        <v>23</v>
      </c>
      <c r="H147" s="69" t="s">
        <v>183</v>
      </c>
      <c r="I147" s="70">
        <v>15</v>
      </c>
      <c r="J147" s="71"/>
      <c r="K147" s="71"/>
      <c r="L147" s="71"/>
      <c r="M147" s="70">
        <f t="shared" si="7"/>
        <v>15</v>
      </c>
      <c r="N147" s="72"/>
    </row>
    <row r="148" spans="1:14" s="73" customFormat="1" ht="20.100000000000001" customHeight="1" x14ac:dyDescent="0.55000000000000004">
      <c r="A148" s="67">
        <v>9</v>
      </c>
      <c r="B148" s="67" t="s">
        <v>20</v>
      </c>
      <c r="C148" s="68">
        <v>46275</v>
      </c>
      <c r="D148" s="67" t="s">
        <v>29</v>
      </c>
      <c r="E148" s="67" t="s">
        <v>27</v>
      </c>
      <c r="F148" s="67" t="s">
        <v>150</v>
      </c>
      <c r="G148" s="67" t="s">
        <v>23</v>
      </c>
      <c r="H148" s="69" t="s">
        <v>173</v>
      </c>
      <c r="I148" s="70">
        <v>17</v>
      </c>
      <c r="J148" s="71"/>
      <c r="K148" s="71"/>
      <c r="L148" s="71"/>
      <c r="M148" s="70">
        <f t="shared" si="7"/>
        <v>17</v>
      </c>
      <c r="N148" s="72"/>
    </row>
    <row r="149" spans="1:14" s="73" customFormat="1" ht="20.100000000000001" customHeight="1" x14ac:dyDescent="0.55000000000000004">
      <c r="A149" s="67">
        <v>10</v>
      </c>
      <c r="B149" s="67" t="s">
        <v>22</v>
      </c>
      <c r="C149" s="68">
        <v>46277</v>
      </c>
      <c r="D149" s="67" t="s">
        <v>29</v>
      </c>
      <c r="E149" s="67" t="s">
        <v>27</v>
      </c>
      <c r="F149" s="67" t="s">
        <v>150</v>
      </c>
      <c r="G149" s="67" t="s">
        <v>23</v>
      </c>
      <c r="H149" s="69" t="s">
        <v>174</v>
      </c>
      <c r="I149" s="70">
        <v>4</v>
      </c>
      <c r="J149" s="71"/>
      <c r="K149" s="71"/>
      <c r="L149" s="71"/>
      <c r="M149" s="70">
        <f t="shared" si="7"/>
        <v>4</v>
      </c>
      <c r="N149" s="72"/>
    </row>
    <row r="150" spans="1:14" s="73" customFormat="1" ht="20.100000000000001" customHeight="1" x14ac:dyDescent="0.55000000000000004">
      <c r="A150" s="67">
        <v>11</v>
      </c>
      <c r="B150" s="67" t="s">
        <v>16</v>
      </c>
      <c r="C150" s="68">
        <v>46278</v>
      </c>
      <c r="D150" s="67" t="s">
        <v>29</v>
      </c>
      <c r="E150" s="67" t="s">
        <v>27</v>
      </c>
      <c r="F150" s="67" t="s">
        <v>150</v>
      </c>
      <c r="G150" s="67" t="s">
        <v>23</v>
      </c>
      <c r="H150" s="69" t="s">
        <v>175</v>
      </c>
      <c r="I150" s="70">
        <v>22</v>
      </c>
      <c r="J150" s="71"/>
      <c r="K150" s="71"/>
      <c r="L150" s="71"/>
      <c r="M150" s="70">
        <f t="shared" si="7"/>
        <v>22</v>
      </c>
      <c r="N150" s="72"/>
    </row>
    <row r="151" spans="1:14" s="73" customFormat="1" ht="20.100000000000001" customHeight="1" x14ac:dyDescent="0.55000000000000004">
      <c r="A151" s="67">
        <v>12</v>
      </c>
      <c r="B151" s="67" t="s">
        <v>26</v>
      </c>
      <c r="C151" s="68">
        <v>46279</v>
      </c>
      <c r="D151" s="67" t="s">
        <v>29</v>
      </c>
      <c r="E151" s="67" t="s">
        <v>27</v>
      </c>
      <c r="F151" s="67" t="s">
        <v>99</v>
      </c>
      <c r="G151" s="67" t="s">
        <v>23</v>
      </c>
      <c r="H151" s="69" t="s">
        <v>176</v>
      </c>
      <c r="I151" s="70">
        <v>14</v>
      </c>
      <c r="J151" s="71"/>
      <c r="K151" s="71"/>
      <c r="L151" s="71"/>
      <c r="M151" s="70">
        <f t="shared" ref="M151:M153" si="8">I151+K151</f>
        <v>14</v>
      </c>
      <c r="N151" s="72"/>
    </row>
    <row r="152" spans="1:14" s="73" customFormat="1" ht="20.100000000000001" customHeight="1" x14ac:dyDescent="0.55000000000000004">
      <c r="A152" s="67">
        <v>13</v>
      </c>
      <c r="B152" s="67" t="s">
        <v>19</v>
      </c>
      <c r="C152" s="68">
        <v>46280</v>
      </c>
      <c r="D152" s="67" t="s">
        <v>29</v>
      </c>
      <c r="E152" s="67" t="s">
        <v>27</v>
      </c>
      <c r="F152" s="67" t="s">
        <v>99</v>
      </c>
      <c r="G152" s="67" t="s">
        <v>23</v>
      </c>
      <c r="H152" s="69" t="s">
        <v>177</v>
      </c>
      <c r="I152" s="70">
        <v>12</v>
      </c>
      <c r="J152" s="71"/>
      <c r="K152" s="71"/>
      <c r="L152" s="71"/>
      <c r="M152" s="70">
        <f t="shared" si="8"/>
        <v>12</v>
      </c>
      <c r="N152" s="72"/>
    </row>
    <row r="153" spans="1:14" s="73" customFormat="1" ht="20.100000000000001" customHeight="1" x14ac:dyDescent="0.55000000000000004">
      <c r="A153" s="67">
        <v>14</v>
      </c>
      <c r="B153" s="67" t="s">
        <v>75</v>
      </c>
      <c r="C153" s="68">
        <v>46281</v>
      </c>
      <c r="D153" s="67" t="s">
        <v>29</v>
      </c>
      <c r="E153" s="67" t="s">
        <v>27</v>
      </c>
      <c r="F153" s="67" t="s">
        <v>99</v>
      </c>
      <c r="G153" s="67" t="s">
        <v>23</v>
      </c>
      <c r="H153" s="69" t="s">
        <v>178</v>
      </c>
      <c r="I153" s="70">
        <v>5</v>
      </c>
      <c r="J153" s="71"/>
      <c r="K153" s="71"/>
      <c r="L153" s="71"/>
      <c r="M153" s="70">
        <f t="shared" si="8"/>
        <v>5</v>
      </c>
      <c r="N153" s="72"/>
    </row>
    <row r="155" spans="1:14" ht="17.7" x14ac:dyDescent="0.45">
      <c r="B155" s="81" t="s">
        <v>30</v>
      </c>
      <c r="C155" s="81"/>
      <c r="D155" s="81"/>
      <c r="E155" s="81"/>
      <c r="F155" s="81"/>
    </row>
    <row r="156" spans="1:14" ht="17.7" x14ac:dyDescent="0.45">
      <c r="B156" s="80" t="s">
        <v>31</v>
      </c>
      <c r="C156" s="80"/>
      <c r="D156" s="80"/>
      <c r="E156" s="80"/>
      <c r="F156" s="80"/>
      <c r="G156" s="80"/>
      <c r="H156" s="80"/>
    </row>
    <row r="157" spans="1:14" ht="17.7" x14ac:dyDescent="0.45">
      <c r="B157" s="80" t="s">
        <v>32</v>
      </c>
      <c r="C157" s="80"/>
      <c r="D157" s="80"/>
      <c r="E157" s="80"/>
      <c r="F157" s="80"/>
      <c r="G157" s="80"/>
      <c r="H157" s="80"/>
    </row>
    <row r="158" spans="1:14" ht="17.7" x14ac:dyDescent="0.45">
      <c r="B158" s="80" t="s">
        <v>33</v>
      </c>
      <c r="C158" s="80"/>
      <c r="D158" s="80"/>
      <c r="E158" s="80"/>
      <c r="F158" s="80"/>
      <c r="G158" s="80"/>
      <c r="H158" s="80"/>
    </row>
    <row r="159" spans="1:14" ht="18" customHeight="1" x14ac:dyDescent="0.45">
      <c r="B159" s="82" t="s">
        <v>34</v>
      </c>
      <c r="C159" s="82"/>
      <c r="D159" s="82"/>
      <c r="E159" s="82"/>
      <c r="F159" s="82"/>
      <c r="G159" s="82"/>
      <c r="H159" s="82"/>
    </row>
    <row r="160" spans="1:14" ht="18" customHeight="1" x14ac:dyDescent="0.45">
      <c r="B160" s="82" t="s">
        <v>35</v>
      </c>
      <c r="C160" s="82"/>
      <c r="D160" s="82"/>
      <c r="E160" s="82"/>
      <c r="F160" s="82"/>
      <c r="G160" s="82"/>
      <c r="H160" s="82"/>
    </row>
    <row r="161" spans="2:8" ht="17.7" x14ac:dyDescent="0.45">
      <c r="B161" s="80" t="s">
        <v>36</v>
      </c>
      <c r="C161" s="80"/>
      <c r="D161" s="80"/>
      <c r="E161" s="80"/>
      <c r="F161" s="80"/>
      <c r="G161" s="80"/>
      <c r="H161" s="80"/>
    </row>
    <row r="162" spans="2:8" ht="17.7" x14ac:dyDescent="0.45">
      <c r="B162" s="80" t="s">
        <v>37</v>
      </c>
      <c r="C162" s="80"/>
      <c r="D162" s="80"/>
      <c r="E162" s="80"/>
      <c r="F162" s="80"/>
      <c r="G162" s="80"/>
      <c r="H162" s="80"/>
    </row>
    <row r="163" spans="2:8" ht="17.7" x14ac:dyDescent="0.45">
      <c r="B163" s="80" t="s">
        <v>38</v>
      </c>
      <c r="C163" s="80"/>
      <c r="D163" s="80"/>
      <c r="E163" s="80"/>
      <c r="F163" s="80"/>
      <c r="G163" s="80"/>
      <c r="H163" s="80"/>
    </row>
    <row r="164" spans="2:8" ht="17.7" x14ac:dyDescent="0.45">
      <c r="B164" s="80" t="s">
        <v>39</v>
      </c>
      <c r="C164" s="80"/>
      <c r="D164" s="80"/>
      <c r="E164" s="80"/>
      <c r="F164" s="80"/>
      <c r="G164" s="80"/>
      <c r="H164" s="80"/>
    </row>
  </sheetData>
  <mergeCells count="21">
    <mergeCell ref="A1:E1"/>
    <mergeCell ref="H4:N6"/>
    <mergeCell ref="A2:D2"/>
    <mergeCell ref="A4:C4"/>
    <mergeCell ref="A5:C5"/>
    <mergeCell ref="A6:C6"/>
    <mergeCell ref="D4:G4"/>
    <mergeCell ref="D5:G5"/>
    <mergeCell ref="D6:G6"/>
    <mergeCell ref="A3:N3"/>
    <mergeCell ref="F1:M2"/>
    <mergeCell ref="B156:H156"/>
    <mergeCell ref="B155:F155"/>
    <mergeCell ref="B163:H163"/>
    <mergeCell ref="B164:H164"/>
    <mergeCell ref="B159:H159"/>
    <mergeCell ref="B158:H158"/>
    <mergeCell ref="B157:H157"/>
    <mergeCell ref="B160:H160"/>
    <mergeCell ref="B161:H161"/>
    <mergeCell ref="B162:H162"/>
  </mergeCells>
  <phoneticPr fontId="13" type="noConversion"/>
  <pageMargins left="0.23622047244094491" right="0.23622047244094491" top="0.55118110236220474" bottom="0.35433070866141736" header="0.31496062992125984" footer="0.31496062992125984"/>
  <pageSetup paperSize="9" scale="52" fitToHeight="0" orientation="landscape" r:id="rId1"/>
  <rowBreaks count="2" manualBreakCount="2">
    <brk id="45" max="16383" man="1"/>
    <brk id="82"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SACC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Yasir Abbas</dc:creator>
  <cp:lastModifiedBy>XPS</cp:lastModifiedBy>
  <cp:lastPrinted>2025-12-19T20:40:04Z</cp:lastPrinted>
  <dcterms:created xsi:type="dcterms:W3CDTF">2020-07-03T20:44:31Z</dcterms:created>
  <dcterms:modified xsi:type="dcterms:W3CDTF">2026-08-25T08:17:44Z</dcterms:modified>
</cp:coreProperties>
</file>